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7496" windowHeight="7932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Φύλλο1!$A$1:$BP$55</definedName>
  </definedNames>
  <calcPr calcId="125725"/>
</workbook>
</file>

<file path=xl/calcChain.xml><?xml version="1.0" encoding="utf-8"?>
<calcChain xmlns="http://schemas.openxmlformats.org/spreadsheetml/2006/main">
  <c r="H11" i="1"/>
</calcChain>
</file>

<file path=xl/sharedStrings.xml><?xml version="1.0" encoding="utf-8"?>
<sst xmlns="http://schemas.openxmlformats.org/spreadsheetml/2006/main" count="233" uniqueCount="185">
  <si>
    <t>Σειρά</t>
  </si>
  <si>
    <t>Αρ.
Πρωτοκ.</t>
  </si>
  <si>
    <t>Αριθμός
Μητρώου</t>
  </si>
  <si>
    <t>Υποψήφιος</t>
  </si>
  <si>
    <t>Κλάδος</t>
  </si>
  <si>
    <t>ΣΥΝΟΛΟ ΜΟΡΙΩΝ: (2)+(3)</t>
  </si>
  <si>
    <t>2. ΕΠΙΣΤΗΜΟΝΙΚΗ- ΠΑΙΔΑΓΩΓΙΚΗ ΣΥΓΚΡΟΤΗΣΗ</t>
  </si>
  <si>
    <t>2α) ΤΙΤΛΟΙ ΣΠΟΥΔΩΝ</t>
  </si>
  <si>
    <t>2αα) 1ο Διδακτορικό</t>
  </si>
  <si>
    <t>2αβ) 2ο Διδακτορικό</t>
  </si>
  <si>
    <t>2αγ) 1ο Μεταπτυχιακό</t>
  </si>
  <si>
    <t>2αδ) 2ο Μεταπτυχιακό</t>
  </si>
  <si>
    <t>2αε) Διδασκαλείο</t>
  </si>
  <si>
    <t>2αστ) 2ο Πτυχίο (4ετές)</t>
  </si>
  <si>
    <t>2αζ) 2ο Πτυχίο (&lt;4ετές)</t>
  </si>
  <si>
    <t>2αη) Πτυχίο ΕΣΔΔΑ</t>
  </si>
  <si>
    <t>2αθ) 3ο Πτυχίο</t>
  </si>
  <si>
    <t>2β) ΕΠΙΜΟΡΦΩΣΗ</t>
  </si>
  <si>
    <t>2βα) ΣΕΛΜΕ/ ΣΕΛΔΕ/ ΑΣΠΑΙΤΕ/ ΣΕΛΕΤΕ</t>
  </si>
  <si>
    <t>2ββ) ΑΕΙ (9μήνες ή 300ώρες)</t>
  </si>
  <si>
    <t>2βγ) ΠΕΚΕΣ /ΠΕΚ/ ΙΕΠ/ΠΙ/ ΟΕΠΕΚ</t>
  </si>
  <si>
    <t>2βδ) ΕΚΔΔΑ/ ΔΟΕ/ ΟΛΜΕ</t>
  </si>
  <si>
    <t>2βε) Μείζον Πρόγρ. Επιμόρφωσης</t>
  </si>
  <si>
    <t>2βστ) Θεματ. Ενοτ. ΕΑΠ</t>
  </si>
  <si>
    <t>2βζ) ΤΠΕ Β-Επιπέδου</t>
  </si>
  <si>
    <t>2βη) ΤΠΕ Β1-Επιπέδου</t>
  </si>
  <si>
    <t>2γ) ΞΕΝΕΣ ΓΛΩΣΣΕΣ</t>
  </si>
  <si>
    <t>2γα) 1η Ξένη Γλώσσα (Γ2)</t>
  </si>
  <si>
    <t>2γβ) 1η Ξένη Γλώσσα (Γ1)</t>
  </si>
  <si>
    <t>2γγ) 1η Ξένη Γλώσσα (Β2)</t>
  </si>
  <si>
    <t>2γδ) 2η Ξένη Γλώσσα (Γ2)</t>
  </si>
  <si>
    <t>2γε) 2η Ξένη Γλώσσα (Γ1)</t>
  </si>
  <si>
    <t>2γστ) 2η Ξένη Γλώσσα (Β2)</t>
  </si>
  <si>
    <t>2δ) ΣΥΓΓΡΑΦΙΚΟ- ΕΡΕΥΝΗΤΙΚΟ ΕΡΓΟ</t>
  </si>
  <si>
    <t>2δα) ΒΙΒΛΙΑ, ΣΥΛΛΟΓΙΚΟΙ ΤΟΜΟΙ</t>
  </si>
  <si>
    <t>2δα.i) Βιβλία Διεθνή</t>
  </si>
  <si>
    <t>2δα.ii) Βιβλία Ελληνικά</t>
  </si>
  <si>
    <t>2δα.iii) Κεφάλαια Διεθνή</t>
  </si>
  <si>
    <t>2δα.iv) Κεφάλαια Ελληνικά</t>
  </si>
  <si>
    <t>2δα.v) Πρακτικά Διεθνή Συνεδ.</t>
  </si>
  <si>
    <t>2δα.vi) Πρακτικά Ελληνικά Συνεδ.</t>
  </si>
  <si>
    <t>2δα.vii) Σχολ.Εγχ.</t>
  </si>
  <si>
    <t>2δα.viii) Ομάδα Σύνταξης ΑΠΣ</t>
  </si>
  <si>
    <t>2δα.ix) Εκπ. Λογισμικό</t>
  </si>
  <si>
    <t>2δα.x) Επιμ. Υλικό</t>
  </si>
  <si>
    <t>2δβ) ΑΡΘΡΑ</t>
  </si>
  <si>
    <t>2δβ.i) Άρθρα Διεθνή</t>
  </si>
  <si>
    <t>2δβ.ii) Άρθρα Ελληνικά</t>
  </si>
  <si>
    <t>2ε) ΔΙΔΑΚΤΙΚΟ ΕΡΓΟ ΣΤΗΝ ΑΝΩΤΑΤΗ</t>
  </si>
  <si>
    <t>3. ΔΙΔΑΚΤΙΚΗ-ΣΥΜΒΟΥΛΕΥΤΙΚΗ ΚΑΘΟΔΗΓΗΣΗ</t>
  </si>
  <si>
    <t>Ανώτατο Όριο: 3α+3β+3γ</t>
  </si>
  <si>
    <t>3α) ΔΙΔΑΚΤΙΚΗ ΕΜΠΕΙΡΙΑ</t>
  </si>
  <si>
    <t>3αα) Διδακτική Εμπ. σε Σχολ. Μονάδες</t>
  </si>
  <si>
    <t>3αβ) Διδακτική Εμπ.α σε ΠΣ/ ΠΕΙ.Σ (θετική αξ.)</t>
  </si>
  <si>
    <t>3β) ΠΑΡΟΧΗ ΕΠΙΜΟΡΦΩΤΙΚΟΥ ΕΡΓΟΥ</t>
  </si>
  <si>
    <t>3γ) ΣΥΜΜΕΤΟΧΗ σε ΕΡΕΥΝΗΤΙΚΑ ΠΡΟΓΡΑΜΜΑΤΑ</t>
  </si>
  <si>
    <t>3γα) ΙΕΠ, ΠΙ, ΑΕΙ</t>
  </si>
  <si>
    <t>3γβ) Ε.Ε. και Διεθνείς Οργαν.</t>
  </si>
  <si>
    <t>3δ) ΣΥΜΒΟΥΛΕΥΤΙΚΟ -ΚΑΘΟΔΗΓΗΤΙΚΟ ΕΡΓΟ</t>
  </si>
  <si>
    <t>3ε) ΔΙΟΙΚΗΤΙΚΗ-ΥΠΟΣΤΗΡΙΚΤΙΚΗ ΕΜΠΕΙΡΙΑ</t>
  </si>
  <si>
    <t>3εα) Διοικητική Εμπειρία Ομάδα-1</t>
  </si>
  <si>
    <t>3εβ) Διοικητική Εμπειρία Ομάδα-2</t>
  </si>
  <si>
    <t>3εγ) Διοικητική Εμπειρία Ομάδα-3</t>
  </si>
  <si>
    <t>3εδ) Διοικητική Εμπειρία Ομάδα-4</t>
  </si>
  <si>
    <t>3εε) Διοικητική Εμπειρία Ομάδα-5</t>
  </si>
  <si>
    <t>3εστ) Διοικητική Εμπειρία Ομάδα-6</t>
  </si>
  <si>
    <t xml:space="preserve">175472012.1 </t>
  </si>
  <si>
    <t>ΑΜΠΕΛΙΔΗΣ ΑΝΑΣΤΑΣΙΟΣ</t>
  </si>
  <si>
    <t>ΠΕ70</t>
  </si>
  <si>
    <t>174865007.1</t>
  </si>
  <si>
    <t>ΑΡΓΥΡΟΥ ΜΑΡΙΑ</t>
  </si>
  <si>
    <t>ΠΕ 11</t>
  </si>
  <si>
    <t>154860013.1</t>
  </si>
  <si>
    <t>ΒΑΜΒΑΚΑΡΗΣ ΦΡΑΓΚΙΣΚΟΣ</t>
  </si>
  <si>
    <t>ΠΕ 70</t>
  </si>
  <si>
    <t>ΒΟΓΙΑΤΖΗΣ ΧΡΗΣΤΟΣ</t>
  </si>
  <si>
    <t>178869008.1</t>
  </si>
  <si>
    <t>186559010.1</t>
  </si>
  <si>
    <t xml:space="preserve">119121012.1 </t>
  </si>
  <si>
    <t>ΓΩΤΗ ΑΛΕΞΑΝΔΡΑ</t>
  </si>
  <si>
    <t xml:space="preserve">151755014.1 </t>
  </si>
  <si>
    <t xml:space="preserve">ΔΙΑΜΑΝΤΗΣ ΕΥΑΓΓΕΛΟΣ </t>
  </si>
  <si>
    <t xml:space="preserve">139639004.1 </t>
  </si>
  <si>
    <t>ΖΕΛΙΛΙΔΟΥ ΧΡΥΣΟΥΛΑ</t>
  </si>
  <si>
    <t>111660013.1</t>
  </si>
  <si>
    <t>ΖΗΣΗΣ ΑΠΟΣΤΟΛΟΣ</t>
  </si>
  <si>
    <t>144818001.1</t>
  </si>
  <si>
    <t>ΙΟΡΔΑΝΙΔΟΥ ΦΩΤΕΙΝΗ</t>
  </si>
  <si>
    <t>118510012.1</t>
  </si>
  <si>
    <t>ΚΑΛΟΓΕΡΑΚΗ ΑΡΤΕΜΙΣ</t>
  </si>
  <si>
    <t>197671007.1</t>
  </si>
  <si>
    <t>172543001.1</t>
  </si>
  <si>
    <t>ΚΑΠΛΑΝΗΣ ΓΕΩΡΓΙΟΣ</t>
  </si>
  <si>
    <t>146231005.1</t>
  </si>
  <si>
    <t>ΠΕ 86</t>
  </si>
  <si>
    <t>164282007.1</t>
  </si>
  <si>
    <t xml:space="preserve">160376011.1 </t>
  </si>
  <si>
    <t>ΚΑΦΕΤΖΗΣ ΝΙΚΟΛΑΟΣ</t>
  </si>
  <si>
    <t>37,5 αλλα υπερβαίνει το 6</t>
  </si>
  <si>
    <t>114593004.1</t>
  </si>
  <si>
    <t>ΚΙΚΑΣ ΙΩΑΝΝΗΣ</t>
  </si>
  <si>
    <t>ΠΕΡ 70</t>
  </si>
  <si>
    <t>197462000.1</t>
  </si>
  <si>
    <t>ΚΙΟΥΠΕΛΟΓΛΟΥ ΜΑΛΑΜΑ</t>
  </si>
  <si>
    <t>152713012.1</t>
  </si>
  <si>
    <t>ΚΙΠΡΙΓΛΗ ΔΕΣΠΟΙΝΑ</t>
  </si>
  <si>
    <t>11,25 αλλά εμπίπτει στην περ. 3εγ ανώτατο όριο 6</t>
  </si>
  <si>
    <t>146475013.1</t>
  </si>
  <si>
    <t>ΚΛΗΤΣΙΝΙΚΟΣ ΔΗΜΗΤΡΙΟΣ</t>
  </si>
  <si>
    <t>Είναι ΤΠΕ Β που έχει μοριοδοτηθεί</t>
  </si>
  <si>
    <t>ΚΟΥΡΤΕΣΙΩΤΗ ΑΝΘΗ</t>
  </si>
  <si>
    <t>ΚΟΥΤΡΑ ΜΑΡΙΝΑ</t>
  </si>
  <si>
    <t>ΚΡΑΣΣΑΣ ΑΠΟΣΤΟΛΟΣ</t>
  </si>
  <si>
    <t>7,,5</t>
  </si>
  <si>
    <t>ΜΕΛΕΤΟΓΛΟΥ ΣΟΦΙΑ</t>
  </si>
  <si>
    <t>ΜΕΤΖΙΚΗ ΚΑΛΛΙΟΠΗ</t>
  </si>
  <si>
    <t>ΜΠΑΜΠΛΗΣ ΣΩΤΗΡΙΟΣ</t>
  </si>
  <si>
    <t>MΠΡΟΥΤΖΑΣ ΣΩΤΗΡΙΟΣ</t>
  </si>
  <si>
    <t>ΟΙΚΟΝΟΜΟΥΔΗΣ ΔΗΜΗΤΡΙΟΣ</t>
  </si>
  <si>
    <t>ΠΑΛΑΙΟΛΟΓΟΥ ΕΥΔΟΞΙΑ</t>
  </si>
  <si>
    <t>ΠΑΝΤΕΛΙΔΟΥ ΒΙΚΤΩΡΙΑ</t>
  </si>
  <si>
    <t>ΠΑΠΑΒΑΣΙΛΕΙΟΥ ΕΜΜΑΝΟΥΗΛ</t>
  </si>
  <si>
    <t>ΠΑΠΑΓΙΑΝΝΗΣ ΑΡΙΣΤΟΤΕΛΗΣ</t>
  </si>
  <si>
    <t>ΠΑΠΑΡΔΕΛΗ ΜΕΛΑΧΡΟΙΝΗ</t>
  </si>
  <si>
    <t>ΠΑΠΑΣΑΡΑΦΙΑΝΟΣ ΑΘΑΝΑΣΙΟΣ</t>
  </si>
  <si>
    <t>ΠΑΣΧΑΛΙΔΗΣ ΓΕΩΡΓΙΟΣ</t>
  </si>
  <si>
    <t>ΠΑΤΗΤΑΡΑΣ ΑΝΤΩΝΙΟΣ</t>
  </si>
  <si>
    <t>ΠΟΥΚΟΥΛΙΔΟΥ ΑΝΑΣΤΑΣΙΑ</t>
  </si>
  <si>
    <t>ΣΑΒΒΟΠΟΥΛΟΥ ΜΑΡΙΑ</t>
  </si>
  <si>
    <t>147572007.1</t>
  </si>
  <si>
    <t>176041005.1</t>
  </si>
  <si>
    <t>139049003.1</t>
  </si>
  <si>
    <t>175951007.1</t>
  </si>
  <si>
    <t xml:space="preserve">109930001.1 </t>
  </si>
  <si>
    <t>102330003.1</t>
  </si>
  <si>
    <t>161465000.3</t>
  </si>
  <si>
    <t>159841009.1</t>
  </si>
  <si>
    <t>105082010.1</t>
  </si>
  <si>
    <t>125021010.1</t>
  </si>
  <si>
    <t>185973009.1</t>
  </si>
  <si>
    <t>195355010.1</t>
  </si>
  <si>
    <t>133115002.3</t>
  </si>
  <si>
    <t>118884009.1</t>
  </si>
  <si>
    <t>148873000.1</t>
  </si>
  <si>
    <t>108842012.1</t>
  </si>
  <si>
    <t>161883015.1</t>
  </si>
  <si>
    <t xml:space="preserve">157142008.1 </t>
  </si>
  <si>
    <t xml:space="preserve">191216004.1 </t>
  </si>
  <si>
    <t>134826003.1</t>
  </si>
  <si>
    <t>174924015.1</t>
  </si>
  <si>
    <t>ΣΜΥΡΛΗΣ ΝΙΚΟΛΑΟΣ</t>
  </si>
  <si>
    <t>110791005.1</t>
  </si>
  <si>
    <t>ΣΤΑΘΩΡΟΥ ΑΓΛΑΙΑ</t>
  </si>
  <si>
    <t xml:space="preserve">121510004.1 </t>
  </si>
  <si>
    <t>ΤΑΠΑΛΗ ΝΕΡΑΝΤΖΟΥΛΑ</t>
  </si>
  <si>
    <t>112373002.1</t>
  </si>
  <si>
    <t>TΟΓΑΝΙΔΟΥ ΓΕΣΘΗΜΑΝΗ</t>
  </si>
  <si>
    <t xml:space="preserve">194676009.1 </t>
  </si>
  <si>
    <t>ΤΟΠΑΛΙΔΗΣ ΠΕΤΡΟΣ</t>
  </si>
  <si>
    <t>ΠΕ 06</t>
  </si>
  <si>
    <t>167854003.2</t>
  </si>
  <si>
    <t>ΤΣΑΚΩΝΑ ΜΑΡΙΑ</t>
  </si>
  <si>
    <t>157241004.1</t>
  </si>
  <si>
    <t>TΣΙΓΚΑΛΟΥ ΕΥΔΟΞΙΑ</t>
  </si>
  <si>
    <t>182733004.1</t>
  </si>
  <si>
    <t>ΤΣΙΛΙΜΠΩΝΗΣ ΑΓΓΕΛΟΣ</t>
  </si>
  <si>
    <t>121103006.3</t>
  </si>
  <si>
    <t>ΤΣΟΧΑΣ ΔΗΜΗΤΡΙΟΣ</t>
  </si>
  <si>
    <t>118219013.1</t>
  </si>
  <si>
    <t>ΥΨΗΛΑΝΤΗ ΣΟΦΙΑ</t>
  </si>
  <si>
    <t>108089010.1</t>
  </si>
  <si>
    <t>ΧΑΡΑΡΑΣ ΔΗΜΗΤΡΙΟΣ</t>
  </si>
  <si>
    <t>112840004.1</t>
  </si>
  <si>
    <t>ΧΑΡΙΤΙΔΟΥ ΕΛΙΣΑΒΕΤ</t>
  </si>
  <si>
    <t xml:space="preserve">167013004.1 </t>
  </si>
  <si>
    <t>ΧΑΤΖΗΣ ΔΗΜΗΤΡΙΟΣ</t>
  </si>
  <si>
    <t xml:space="preserve">192911004.1 </t>
  </si>
  <si>
    <t xml:space="preserve">ΚΑΡΑΠΥΛΑΦΗ ΣΤΥΛΙΑΝΗ   </t>
  </si>
  <si>
    <t>ΚΑΣΚΑΝΙΩΤΗΣ ΑΝΔΡΕΑΣ</t>
  </si>
  <si>
    <t>ΓΚΛΙΑΟΣ ΚΩΝΣΤΑΝΤΙΝΟΣ</t>
  </si>
  <si>
    <t>ΚΑΠΕΤΣΩΝΗΣ ΚΩΝΣΤΑΝΤΙΝΟΣ</t>
  </si>
  <si>
    <t>MAΡΓΑΡΙΤΗΣ ΚΩΝΣΤΑΝΤΙΝΟΣ</t>
  </si>
  <si>
    <t>ΚΩΤΣΟΠΟΥΛΟΥ ΕΛΙΣΣΑΒΕΤ</t>
  </si>
  <si>
    <t>ΧΡΙΣΤΕΛΗ ΖΩΗ</t>
  </si>
  <si>
    <t>1,000 Erasmus + Commenius το ίδιο</t>
  </si>
</sst>
</file>

<file path=xl/styles.xml><?xml version="1.0" encoding="utf-8"?>
<styleSheet xmlns="http://schemas.openxmlformats.org/spreadsheetml/2006/main">
  <numFmts count="1">
    <numFmt numFmtId="164" formatCode="#,##0.0000"/>
  </numFmts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/>
    <xf numFmtId="0" fontId="0" fillId="0" borderId="0" xfId="0" applyFont="1" applyFill="1"/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2" borderId="0" xfId="0" applyFill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7"/>
  <sheetViews>
    <sheetView tabSelected="1" topLeftCell="D1" workbookViewId="0">
      <selection activeCell="D47" sqref="A47:IV47"/>
    </sheetView>
  </sheetViews>
  <sheetFormatPr defaultRowHeight="14.4"/>
  <cols>
    <col min="1" max="1" width="7.6640625" style="4" customWidth="1"/>
    <col min="2" max="2" width="11.6640625" style="4" customWidth="1"/>
    <col min="3" max="3" width="10.33203125" style="4" customWidth="1"/>
    <col min="4" max="4" width="29.88671875" style="4" customWidth="1"/>
    <col min="5" max="5" width="8.88671875" style="4"/>
    <col min="6" max="7" width="9.109375" style="4" hidden="1" customWidth="1"/>
    <col min="8" max="9" width="8.88671875" style="4"/>
    <col min="10" max="27" width="9.109375" style="4" customWidth="1"/>
    <col min="28" max="28" width="9.109375" style="34" customWidth="1"/>
    <col min="29" max="50" width="9.109375" style="4" customWidth="1"/>
    <col min="51" max="52" width="8.88671875" style="4"/>
    <col min="53" max="54" width="9.109375" style="4" customWidth="1"/>
    <col min="55" max="56" width="8.88671875" style="4"/>
    <col min="57" max="58" width="9.109375" style="4" customWidth="1"/>
    <col min="59" max="61" width="8.88671875" style="4"/>
    <col min="62" max="62" width="9.109375" style="4" customWidth="1"/>
    <col min="63" max="63" width="9.109375" style="35" customWidth="1"/>
    <col min="64" max="68" width="9.109375" style="4" customWidth="1"/>
    <col min="69" max="16384" width="8.88671875" style="4"/>
  </cols>
  <sheetData>
    <row r="1" spans="1:68" s="35" customFormat="1" ht="101.4" thickBot="1">
      <c r="A1" s="36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/>
      <c r="G1" s="37"/>
      <c r="H1" s="37" t="s">
        <v>5</v>
      </c>
      <c r="I1" s="37" t="s">
        <v>6</v>
      </c>
      <c r="J1" s="37" t="s">
        <v>7</v>
      </c>
      <c r="K1" s="37" t="s">
        <v>8</v>
      </c>
      <c r="L1" s="37" t="s">
        <v>9</v>
      </c>
      <c r="M1" s="37" t="s">
        <v>10</v>
      </c>
      <c r="N1" s="37" t="s">
        <v>11</v>
      </c>
      <c r="O1" s="37" t="s">
        <v>12</v>
      </c>
      <c r="P1" s="37" t="s">
        <v>13</v>
      </c>
      <c r="Q1" s="37" t="s">
        <v>14</v>
      </c>
      <c r="R1" s="37" t="s">
        <v>15</v>
      </c>
      <c r="S1" s="37" t="s">
        <v>16</v>
      </c>
      <c r="T1" s="37" t="s">
        <v>17</v>
      </c>
      <c r="U1" s="37" t="s">
        <v>18</v>
      </c>
      <c r="V1" s="37" t="s">
        <v>19</v>
      </c>
      <c r="W1" s="37" t="s">
        <v>20</v>
      </c>
      <c r="X1" s="37" t="s">
        <v>21</v>
      </c>
      <c r="Y1" s="37" t="s">
        <v>22</v>
      </c>
      <c r="Z1" s="37" t="s">
        <v>23</v>
      </c>
      <c r="AA1" s="37" t="s">
        <v>24</v>
      </c>
      <c r="AB1" s="37" t="s">
        <v>25</v>
      </c>
      <c r="AC1" s="37" t="s">
        <v>26</v>
      </c>
      <c r="AD1" s="37" t="s">
        <v>27</v>
      </c>
      <c r="AE1" s="37" t="s">
        <v>28</v>
      </c>
      <c r="AF1" s="37" t="s">
        <v>29</v>
      </c>
      <c r="AG1" s="37" t="s">
        <v>30</v>
      </c>
      <c r="AH1" s="37" t="s">
        <v>31</v>
      </c>
      <c r="AI1" s="37" t="s">
        <v>32</v>
      </c>
      <c r="AJ1" s="37" t="s">
        <v>33</v>
      </c>
      <c r="AK1" s="37" t="s">
        <v>34</v>
      </c>
      <c r="AL1" s="37" t="s">
        <v>35</v>
      </c>
      <c r="AM1" s="37" t="s">
        <v>36</v>
      </c>
      <c r="AN1" s="37" t="s">
        <v>37</v>
      </c>
      <c r="AO1" s="37" t="s">
        <v>38</v>
      </c>
      <c r="AP1" s="37" t="s">
        <v>39</v>
      </c>
      <c r="AQ1" s="37" t="s">
        <v>40</v>
      </c>
      <c r="AR1" s="37" t="s">
        <v>41</v>
      </c>
      <c r="AS1" s="37" t="s">
        <v>42</v>
      </c>
      <c r="AT1" s="37" t="s">
        <v>43</v>
      </c>
      <c r="AU1" s="37" t="s">
        <v>44</v>
      </c>
      <c r="AV1" s="37" t="s">
        <v>45</v>
      </c>
      <c r="AW1" s="37" t="s">
        <v>46</v>
      </c>
      <c r="AX1" s="37" t="s">
        <v>47</v>
      </c>
      <c r="AY1" s="38" t="s">
        <v>48</v>
      </c>
      <c r="AZ1" s="36" t="s">
        <v>49</v>
      </c>
      <c r="BA1" s="37" t="s">
        <v>50</v>
      </c>
      <c r="BB1" s="37" t="s">
        <v>51</v>
      </c>
      <c r="BC1" s="37" t="s">
        <v>52</v>
      </c>
      <c r="BD1" s="37" t="s">
        <v>53</v>
      </c>
      <c r="BE1" s="37" t="s">
        <v>54</v>
      </c>
      <c r="BF1" s="37" t="s">
        <v>55</v>
      </c>
      <c r="BG1" s="37" t="s">
        <v>56</v>
      </c>
      <c r="BH1" s="37" t="s">
        <v>57</v>
      </c>
      <c r="BI1" s="37" t="s">
        <v>58</v>
      </c>
      <c r="BJ1" s="37" t="s">
        <v>59</v>
      </c>
      <c r="BK1" s="39" t="s">
        <v>60</v>
      </c>
      <c r="BL1" s="37" t="s">
        <v>61</v>
      </c>
      <c r="BM1" s="37" t="s">
        <v>62</v>
      </c>
      <c r="BN1" s="37" t="s">
        <v>63</v>
      </c>
      <c r="BO1" s="37" t="s">
        <v>64</v>
      </c>
      <c r="BP1" s="40" t="s">
        <v>65</v>
      </c>
    </row>
    <row r="2" spans="1:68" ht="72">
      <c r="A2" s="2">
        <v>1</v>
      </c>
      <c r="B2" s="1" t="s">
        <v>66</v>
      </c>
      <c r="C2" s="3">
        <v>582168</v>
      </c>
      <c r="D2" s="1" t="s">
        <v>67</v>
      </c>
      <c r="E2" s="1" t="s">
        <v>68</v>
      </c>
      <c r="F2" s="6"/>
      <c r="G2" s="7"/>
      <c r="H2" s="8">
        <v>33.674999999999997</v>
      </c>
      <c r="I2" s="9">
        <v>13.425000000000001</v>
      </c>
      <c r="J2" s="10">
        <v>9</v>
      </c>
      <c r="K2" s="11"/>
      <c r="L2" s="11"/>
      <c r="M2" s="10">
        <v>4</v>
      </c>
      <c r="N2" s="10"/>
      <c r="O2" s="10">
        <v>2</v>
      </c>
      <c r="P2" s="10">
        <v>3</v>
      </c>
      <c r="Q2" s="10"/>
      <c r="R2" s="10"/>
      <c r="S2" s="10"/>
      <c r="T2" s="10">
        <v>2.2999999999999998</v>
      </c>
      <c r="U2" s="10"/>
      <c r="V2" s="10"/>
      <c r="W2" s="10">
        <v>1</v>
      </c>
      <c r="X2" s="12">
        <v>0.3</v>
      </c>
      <c r="Y2" s="10"/>
      <c r="Z2" s="10">
        <v>0</v>
      </c>
      <c r="AA2" s="10">
        <v>1</v>
      </c>
      <c r="AB2" s="9">
        <v>0</v>
      </c>
      <c r="AC2" s="10">
        <v>0</v>
      </c>
      <c r="AD2" s="10">
        <v>0</v>
      </c>
      <c r="AE2" s="10">
        <v>0</v>
      </c>
      <c r="AF2" s="10"/>
      <c r="AG2" s="10">
        <v>0</v>
      </c>
      <c r="AH2" s="10">
        <v>0</v>
      </c>
      <c r="AI2" s="10">
        <v>0</v>
      </c>
      <c r="AJ2" s="10">
        <v>2.125</v>
      </c>
      <c r="AK2" s="10"/>
      <c r="AL2" s="10"/>
      <c r="AM2" s="10">
        <v>2</v>
      </c>
      <c r="AN2" s="10">
        <v>0</v>
      </c>
      <c r="AO2" s="10">
        <v>0.125</v>
      </c>
      <c r="AP2" s="10"/>
      <c r="AQ2" s="10"/>
      <c r="AR2" s="10"/>
      <c r="AS2" s="10">
        <v>0</v>
      </c>
      <c r="AT2" s="10">
        <v>0</v>
      </c>
      <c r="AU2" s="10"/>
      <c r="AV2" s="10"/>
      <c r="AW2" s="10"/>
      <c r="AX2" s="10"/>
      <c r="AY2" s="10"/>
      <c r="AZ2" s="9">
        <v>20.25</v>
      </c>
      <c r="BA2" s="10">
        <v>13</v>
      </c>
      <c r="BB2" s="10">
        <v>9</v>
      </c>
      <c r="BC2" s="10">
        <v>9</v>
      </c>
      <c r="BD2" s="10">
        <v>0</v>
      </c>
      <c r="BE2" s="10">
        <v>4.5999999999999996</v>
      </c>
      <c r="BF2" s="10">
        <v>1</v>
      </c>
      <c r="BG2" s="13"/>
      <c r="BH2" s="13" t="s">
        <v>184</v>
      </c>
      <c r="BI2" s="10">
        <v>0</v>
      </c>
      <c r="BJ2" s="10">
        <v>7.25</v>
      </c>
      <c r="BK2" s="9">
        <v>0</v>
      </c>
      <c r="BL2" s="10"/>
      <c r="BM2" s="10">
        <v>6</v>
      </c>
      <c r="BN2" s="10">
        <v>0</v>
      </c>
      <c r="BO2" s="10">
        <v>1.25</v>
      </c>
      <c r="BP2" s="10"/>
    </row>
    <row r="3" spans="1:68">
      <c r="A3" s="2">
        <v>2</v>
      </c>
      <c r="B3" s="14" t="s">
        <v>69</v>
      </c>
      <c r="C3" s="3">
        <v>590156</v>
      </c>
      <c r="D3" s="1" t="s">
        <v>70</v>
      </c>
      <c r="E3" s="1" t="s">
        <v>71</v>
      </c>
      <c r="F3" s="3"/>
      <c r="G3" s="2"/>
      <c r="H3" s="8">
        <v>22</v>
      </c>
      <c r="I3" s="9">
        <v>6</v>
      </c>
      <c r="J3" s="10">
        <v>4</v>
      </c>
      <c r="K3" s="11"/>
      <c r="L3" s="11"/>
      <c r="M3" s="10">
        <v>4</v>
      </c>
      <c r="N3" s="10"/>
      <c r="O3" s="10"/>
      <c r="P3" s="10"/>
      <c r="Q3" s="10"/>
      <c r="R3" s="10"/>
      <c r="S3" s="10"/>
      <c r="T3" s="10">
        <v>1</v>
      </c>
      <c r="U3" s="10"/>
      <c r="V3" s="10"/>
      <c r="W3" s="10">
        <v>1</v>
      </c>
      <c r="X3" s="10"/>
      <c r="Y3" s="10"/>
      <c r="Z3" s="10"/>
      <c r="AA3" s="10"/>
      <c r="AB3" s="8"/>
      <c r="AC3" s="15">
        <v>1</v>
      </c>
      <c r="AD3" s="10"/>
      <c r="AE3" s="10"/>
      <c r="AF3" s="10">
        <v>1</v>
      </c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9">
        <v>16</v>
      </c>
      <c r="BA3" s="10">
        <v>9</v>
      </c>
      <c r="BB3" s="10">
        <v>9</v>
      </c>
      <c r="BC3" s="10">
        <v>9</v>
      </c>
      <c r="BD3" s="10"/>
      <c r="BE3" s="10"/>
      <c r="BF3" s="10"/>
      <c r="BG3" s="10"/>
      <c r="BH3" s="10"/>
      <c r="BI3" s="10"/>
      <c r="BJ3" s="10">
        <v>7</v>
      </c>
      <c r="BK3" s="9"/>
      <c r="BL3" s="10"/>
      <c r="BM3" s="10">
        <v>6</v>
      </c>
      <c r="BN3" s="10"/>
      <c r="BO3" s="10"/>
      <c r="BP3" s="10">
        <v>1</v>
      </c>
    </row>
    <row r="4" spans="1:68">
      <c r="A4" s="2">
        <v>3</v>
      </c>
      <c r="B4" s="14" t="s">
        <v>72</v>
      </c>
      <c r="C4" s="3">
        <v>614412</v>
      </c>
      <c r="D4" s="16" t="s">
        <v>73</v>
      </c>
      <c r="E4" s="1" t="s">
        <v>74</v>
      </c>
      <c r="H4" s="17">
        <v>16.75</v>
      </c>
      <c r="I4" s="16">
        <v>9.5</v>
      </c>
      <c r="J4" s="16">
        <v>4</v>
      </c>
      <c r="K4" s="14"/>
      <c r="L4" s="14"/>
      <c r="M4" s="16">
        <v>4</v>
      </c>
      <c r="N4" s="16"/>
      <c r="O4" s="16"/>
      <c r="P4" s="16"/>
      <c r="Q4" s="16"/>
      <c r="R4" s="16"/>
      <c r="S4" s="16"/>
      <c r="T4" s="16">
        <v>2.5</v>
      </c>
      <c r="U4" s="16"/>
      <c r="V4" s="16">
        <v>2</v>
      </c>
      <c r="W4" s="16"/>
      <c r="X4" s="16"/>
      <c r="Y4" s="16"/>
      <c r="Z4" s="16"/>
      <c r="AA4" s="16"/>
      <c r="AB4" s="18">
        <v>0.5</v>
      </c>
      <c r="AC4" s="16">
        <v>3</v>
      </c>
      <c r="AD4" s="16">
        <v>3</v>
      </c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>
        <v>7.25</v>
      </c>
      <c r="BA4" s="16">
        <v>7.25</v>
      </c>
      <c r="BB4" s="16">
        <v>7.25</v>
      </c>
      <c r="BC4" s="16">
        <v>7.25</v>
      </c>
      <c r="BD4" s="16"/>
      <c r="BE4" s="16"/>
      <c r="BF4" s="16"/>
      <c r="BG4" s="16"/>
      <c r="BH4" s="16"/>
      <c r="BI4" s="16"/>
      <c r="BJ4" s="16"/>
      <c r="BK4" s="18"/>
      <c r="BL4" s="16"/>
      <c r="BM4" s="16"/>
      <c r="BN4" s="16"/>
      <c r="BO4" s="16"/>
      <c r="BP4" s="16"/>
    </row>
    <row r="5" spans="1:68">
      <c r="A5" s="2">
        <v>4</v>
      </c>
      <c r="B5" s="14" t="s">
        <v>76</v>
      </c>
      <c r="C5" s="3">
        <v>597881</v>
      </c>
      <c r="D5" s="16" t="s">
        <v>75</v>
      </c>
      <c r="E5" s="1" t="s">
        <v>74</v>
      </c>
      <c r="H5" s="17">
        <v>23.2</v>
      </c>
      <c r="I5" s="16">
        <v>9.6999999999999993</v>
      </c>
      <c r="J5" s="16">
        <v>4</v>
      </c>
      <c r="K5" s="14"/>
      <c r="L5" s="14"/>
      <c r="M5" s="16">
        <v>4</v>
      </c>
      <c r="N5" s="16"/>
      <c r="O5" s="16"/>
      <c r="P5" s="16"/>
      <c r="Q5" s="16"/>
      <c r="R5" s="16"/>
      <c r="S5" s="16"/>
      <c r="T5" s="16">
        <v>2.7</v>
      </c>
      <c r="U5" s="16"/>
      <c r="V5" s="16">
        <v>1</v>
      </c>
      <c r="W5" s="16">
        <v>1</v>
      </c>
      <c r="X5" s="16">
        <v>0.7</v>
      </c>
      <c r="Y5" s="16"/>
      <c r="Z5" s="16"/>
      <c r="AA5" s="16"/>
      <c r="AB5" s="17"/>
      <c r="AC5" s="16">
        <v>3</v>
      </c>
      <c r="AD5" s="16">
        <v>3</v>
      </c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>
        <v>13.5</v>
      </c>
      <c r="BA5" s="19">
        <v>9000</v>
      </c>
      <c r="BB5" s="16">
        <v>9</v>
      </c>
      <c r="BC5" s="16">
        <v>9</v>
      </c>
      <c r="BD5" s="16"/>
      <c r="BE5" s="16"/>
      <c r="BF5" s="16"/>
      <c r="BG5" s="16"/>
      <c r="BH5" s="16"/>
      <c r="BI5" s="16"/>
      <c r="BJ5" s="16">
        <v>4.5</v>
      </c>
      <c r="BK5" s="18"/>
      <c r="BL5" s="16"/>
      <c r="BM5" s="16"/>
      <c r="BN5" s="16">
        <v>1.5</v>
      </c>
      <c r="BO5" s="16">
        <v>3</v>
      </c>
      <c r="BP5" s="16"/>
    </row>
    <row r="6" spans="1:68">
      <c r="A6" s="2">
        <v>5</v>
      </c>
      <c r="B6" s="14" t="s">
        <v>77</v>
      </c>
      <c r="C6" s="3">
        <v>560773</v>
      </c>
      <c r="D6" s="16" t="s">
        <v>179</v>
      </c>
      <c r="E6" s="1" t="s">
        <v>74</v>
      </c>
      <c r="H6" s="17">
        <v>21.175000000000001</v>
      </c>
      <c r="I6" s="16">
        <v>2.2999999999999998</v>
      </c>
      <c r="J6" s="16"/>
      <c r="K6" s="14"/>
      <c r="L6" s="14"/>
      <c r="M6" s="16"/>
      <c r="N6" s="16"/>
      <c r="O6" s="16"/>
      <c r="P6" s="16"/>
      <c r="Q6" s="16"/>
      <c r="R6" s="16"/>
      <c r="S6" s="16"/>
      <c r="T6" s="16">
        <v>0.3</v>
      </c>
      <c r="U6" s="16"/>
      <c r="V6" s="16"/>
      <c r="W6" s="16">
        <v>0.3</v>
      </c>
      <c r="X6" s="16"/>
      <c r="Y6" s="16"/>
      <c r="Z6" s="16"/>
      <c r="AA6" s="16"/>
      <c r="AB6" s="17"/>
      <c r="AC6" s="16">
        <v>0</v>
      </c>
      <c r="AD6" s="16"/>
      <c r="AE6" s="16"/>
      <c r="AF6" s="16"/>
      <c r="AG6" s="16"/>
      <c r="AH6" s="16"/>
      <c r="AI6" s="16"/>
      <c r="AJ6" s="16">
        <v>2</v>
      </c>
      <c r="AK6" s="16">
        <v>2</v>
      </c>
      <c r="AL6" s="16"/>
      <c r="AM6" s="16">
        <v>1</v>
      </c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>
        <v>1</v>
      </c>
      <c r="AY6" s="16"/>
      <c r="AZ6" s="16">
        <v>18.875</v>
      </c>
      <c r="BA6" s="16">
        <v>10</v>
      </c>
      <c r="BB6" s="16">
        <v>9</v>
      </c>
      <c r="BC6" s="16">
        <v>9</v>
      </c>
      <c r="BD6" s="16"/>
      <c r="BE6" s="16"/>
      <c r="BF6" s="16"/>
      <c r="BG6" s="16">
        <v>1</v>
      </c>
      <c r="BH6" s="16"/>
      <c r="BI6" s="16"/>
      <c r="BJ6" s="16">
        <v>8.875</v>
      </c>
      <c r="BK6" s="18"/>
      <c r="BL6" s="16"/>
      <c r="BM6" s="16">
        <v>1.875</v>
      </c>
      <c r="BN6" s="16">
        <v>4</v>
      </c>
      <c r="BO6" s="16">
        <v>3</v>
      </c>
      <c r="BP6" s="16"/>
    </row>
    <row r="7" spans="1:68">
      <c r="A7" s="2">
        <v>6</v>
      </c>
      <c r="B7" s="14" t="s">
        <v>78</v>
      </c>
      <c r="C7" s="3">
        <v>601463</v>
      </c>
      <c r="D7" s="16" t="s">
        <v>79</v>
      </c>
      <c r="E7" s="1" t="s">
        <v>74</v>
      </c>
      <c r="H7" s="17">
        <v>26</v>
      </c>
      <c r="I7" s="16">
        <v>10</v>
      </c>
      <c r="J7" s="16"/>
      <c r="K7" s="14"/>
      <c r="L7" s="14"/>
      <c r="M7" s="16">
        <v>4</v>
      </c>
      <c r="N7" s="16"/>
      <c r="O7" s="16"/>
      <c r="P7" s="16">
        <v>3</v>
      </c>
      <c r="Q7" s="16"/>
      <c r="R7" s="16"/>
      <c r="S7" s="16"/>
      <c r="T7" s="16">
        <v>2</v>
      </c>
      <c r="U7" s="16"/>
      <c r="V7" s="16"/>
      <c r="W7" s="16">
        <v>0.7</v>
      </c>
      <c r="X7" s="16">
        <v>0.3</v>
      </c>
      <c r="Y7" s="16"/>
      <c r="Z7" s="16"/>
      <c r="AA7" s="16">
        <v>1</v>
      </c>
      <c r="AB7" s="17"/>
      <c r="AC7" s="16">
        <v>1</v>
      </c>
      <c r="AD7" s="16"/>
      <c r="AE7" s="16"/>
      <c r="AF7" s="16">
        <v>1</v>
      </c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>
        <v>16</v>
      </c>
      <c r="BA7" s="16">
        <v>9</v>
      </c>
      <c r="BB7" s="16">
        <v>9</v>
      </c>
      <c r="BC7" s="16">
        <v>9</v>
      </c>
      <c r="BD7" s="16"/>
      <c r="BE7" s="16"/>
      <c r="BF7" s="16"/>
      <c r="BG7" s="16"/>
      <c r="BH7" s="16">
        <v>1</v>
      </c>
      <c r="BI7" s="16"/>
      <c r="BJ7" s="16">
        <v>6</v>
      </c>
      <c r="BK7" s="18"/>
      <c r="BL7" s="16"/>
      <c r="BM7" s="16">
        <v>6</v>
      </c>
      <c r="BN7" s="16"/>
      <c r="BO7" s="16"/>
      <c r="BP7" s="16"/>
    </row>
    <row r="8" spans="1:68">
      <c r="A8" s="2">
        <v>7</v>
      </c>
      <c r="B8" s="14" t="s">
        <v>80</v>
      </c>
      <c r="C8" s="3">
        <v>594302</v>
      </c>
      <c r="D8" s="16" t="s">
        <v>81</v>
      </c>
      <c r="E8" s="1" t="s">
        <v>74</v>
      </c>
      <c r="H8" s="17">
        <v>19</v>
      </c>
      <c r="I8" s="16">
        <v>7</v>
      </c>
      <c r="J8" s="16">
        <v>4</v>
      </c>
      <c r="K8" s="14"/>
      <c r="L8" s="14"/>
      <c r="M8" s="16">
        <v>4</v>
      </c>
      <c r="N8" s="16"/>
      <c r="O8" s="16"/>
      <c r="P8" s="16"/>
      <c r="Q8" s="16"/>
      <c r="R8" s="16"/>
      <c r="S8" s="16"/>
      <c r="T8" s="16">
        <v>2</v>
      </c>
      <c r="U8" s="16"/>
      <c r="V8" s="16"/>
      <c r="W8" s="16">
        <v>1</v>
      </c>
      <c r="X8" s="16"/>
      <c r="Y8" s="16"/>
      <c r="Z8" s="16"/>
      <c r="AA8" s="16">
        <v>1</v>
      </c>
      <c r="AB8" s="17"/>
      <c r="AC8" s="16">
        <v>1</v>
      </c>
      <c r="AD8" s="16"/>
      <c r="AE8" s="16"/>
      <c r="AF8" s="16">
        <v>1</v>
      </c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>
        <v>12</v>
      </c>
      <c r="BA8" s="16">
        <v>9</v>
      </c>
      <c r="BB8" s="16">
        <v>9</v>
      </c>
      <c r="BC8" s="16">
        <v>9</v>
      </c>
      <c r="BD8" s="16"/>
      <c r="BE8" s="16"/>
      <c r="BF8" s="16"/>
      <c r="BG8" s="16"/>
      <c r="BH8" s="16"/>
      <c r="BI8" s="16"/>
      <c r="BJ8" s="16">
        <v>3.625</v>
      </c>
      <c r="BK8" s="18"/>
      <c r="BL8" s="16"/>
      <c r="BM8" s="16"/>
      <c r="BN8" s="16">
        <v>3</v>
      </c>
      <c r="BO8" s="16">
        <v>0.625</v>
      </c>
      <c r="BP8" s="16"/>
    </row>
    <row r="9" spans="1:68">
      <c r="A9" s="2">
        <v>8</v>
      </c>
      <c r="B9" s="14" t="s">
        <v>82</v>
      </c>
      <c r="C9" s="3">
        <v>610662</v>
      </c>
      <c r="D9" s="16" t="s">
        <v>83</v>
      </c>
      <c r="E9" s="1" t="s">
        <v>74</v>
      </c>
      <c r="H9" s="17">
        <v>23.25</v>
      </c>
      <c r="I9" s="16">
        <v>13.75</v>
      </c>
      <c r="J9" s="16">
        <v>7</v>
      </c>
      <c r="K9" s="14"/>
      <c r="L9" s="14"/>
      <c r="M9" s="16">
        <v>4</v>
      </c>
      <c r="N9" s="16">
        <v>3</v>
      </c>
      <c r="O9" s="16"/>
      <c r="P9" s="16"/>
      <c r="Q9" s="16"/>
      <c r="R9" s="16"/>
      <c r="S9" s="16"/>
      <c r="T9" s="16">
        <v>4</v>
      </c>
      <c r="U9" s="16"/>
      <c r="V9" s="16">
        <v>2</v>
      </c>
      <c r="W9" s="16">
        <v>1</v>
      </c>
      <c r="X9" s="16">
        <v>0.8</v>
      </c>
      <c r="Y9" s="16"/>
      <c r="Z9" s="16"/>
      <c r="AA9" s="16">
        <v>1</v>
      </c>
      <c r="AB9" s="17"/>
      <c r="AC9" s="16">
        <v>2.5</v>
      </c>
      <c r="AD9" s="16"/>
      <c r="AE9" s="16">
        <v>2</v>
      </c>
      <c r="AF9" s="16"/>
      <c r="AG9" s="16"/>
      <c r="AH9" s="16"/>
      <c r="AI9" s="16">
        <v>0.5</v>
      </c>
      <c r="AJ9" s="16">
        <v>0.25</v>
      </c>
      <c r="AK9" s="16"/>
      <c r="AL9" s="16"/>
      <c r="AM9" s="16"/>
      <c r="AN9" s="16"/>
      <c r="AO9" s="16"/>
      <c r="AP9" s="16">
        <v>0.25</v>
      </c>
      <c r="AQ9" s="16"/>
      <c r="AR9" s="16"/>
      <c r="AS9" s="16"/>
      <c r="AT9" s="16"/>
      <c r="AU9" s="16"/>
      <c r="AV9" s="16"/>
      <c r="AW9" s="16"/>
      <c r="AX9" s="16"/>
      <c r="AY9" s="16"/>
      <c r="AZ9" s="16">
        <v>9.5</v>
      </c>
      <c r="BA9" s="16">
        <v>5.5</v>
      </c>
      <c r="BB9" s="16">
        <v>5.5</v>
      </c>
      <c r="BC9" s="16">
        <v>5.5</v>
      </c>
      <c r="BD9" s="16"/>
      <c r="BE9" s="16"/>
      <c r="BF9" s="16"/>
      <c r="BG9" s="16"/>
      <c r="BH9" s="16"/>
      <c r="BI9" s="16"/>
      <c r="BJ9" s="16">
        <v>4</v>
      </c>
      <c r="BK9" s="18"/>
      <c r="BL9" s="16">
        <v>0.875</v>
      </c>
      <c r="BM9" s="16">
        <v>1.875</v>
      </c>
      <c r="BN9" s="16">
        <v>0.75</v>
      </c>
      <c r="BO9" s="16"/>
      <c r="BP9" s="16">
        <v>0.5</v>
      </c>
    </row>
    <row r="10" spans="1:68">
      <c r="A10" s="2">
        <v>9</v>
      </c>
      <c r="B10" s="14" t="s">
        <v>84</v>
      </c>
      <c r="C10" s="3">
        <v>568239</v>
      </c>
      <c r="D10" s="16" t="s">
        <v>85</v>
      </c>
      <c r="E10" s="1" t="s">
        <v>74</v>
      </c>
      <c r="H10" s="17">
        <v>19.274999999999999</v>
      </c>
      <c r="I10" s="16">
        <v>2.7749999999999999</v>
      </c>
      <c r="J10" s="16">
        <v>0</v>
      </c>
      <c r="K10" s="14"/>
      <c r="L10" s="14"/>
      <c r="M10" s="16"/>
      <c r="N10" s="16"/>
      <c r="O10" s="16"/>
      <c r="P10" s="16"/>
      <c r="Q10" s="16"/>
      <c r="R10" s="16"/>
      <c r="S10" s="16"/>
      <c r="T10" s="16">
        <v>2.4</v>
      </c>
      <c r="U10" s="16"/>
      <c r="V10" s="16"/>
      <c r="W10" s="16">
        <v>1</v>
      </c>
      <c r="X10" s="16">
        <v>0.4</v>
      </c>
      <c r="Y10" s="16"/>
      <c r="Z10" s="16"/>
      <c r="AA10" s="16">
        <v>1</v>
      </c>
      <c r="AB10" s="17"/>
      <c r="AC10" s="16">
        <v>0</v>
      </c>
      <c r="AD10" s="16"/>
      <c r="AE10" s="16"/>
      <c r="AF10" s="16"/>
      <c r="AG10" s="16"/>
      <c r="AH10" s="16"/>
      <c r="AI10" s="16"/>
      <c r="AJ10" s="16">
        <v>0.375</v>
      </c>
      <c r="AK10" s="16"/>
      <c r="AL10" s="16"/>
      <c r="AM10" s="16"/>
      <c r="AN10" s="16"/>
      <c r="AO10" s="16">
        <v>0.375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>
        <v>16.5</v>
      </c>
      <c r="BA10" s="16">
        <v>9</v>
      </c>
      <c r="BB10" s="16">
        <v>9</v>
      </c>
      <c r="BC10" s="16">
        <v>9</v>
      </c>
      <c r="BD10" s="16"/>
      <c r="BE10" s="16"/>
      <c r="BF10" s="16"/>
      <c r="BG10" s="16"/>
      <c r="BH10" s="16"/>
      <c r="BI10" s="16"/>
      <c r="BJ10" s="16">
        <v>7.5</v>
      </c>
      <c r="BK10" s="18"/>
      <c r="BL10" s="16"/>
      <c r="BM10" s="16">
        <v>6</v>
      </c>
      <c r="BN10" s="16"/>
      <c r="BO10" s="16">
        <v>1.5</v>
      </c>
      <c r="BP10" s="16"/>
    </row>
    <row r="11" spans="1:68">
      <c r="A11" s="2">
        <v>10</v>
      </c>
      <c r="B11" s="14" t="s">
        <v>86</v>
      </c>
      <c r="C11" s="3">
        <v>562516</v>
      </c>
      <c r="D11" s="16" t="s">
        <v>87</v>
      </c>
      <c r="E11" s="1" t="s">
        <v>74</v>
      </c>
      <c r="H11" s="17">
        <f>I11+AZ11</f>
        <v>37.674999999999997</v>
      </c>
      <c r="I11" s="16">
        <v>18.75</v>
      </c>
      <c r="J11" s="16">
        <v>9</v>
      </c>
      <c r="K11" s="14"/>
      <c r="L11" s="14"/>
      <c r="M11" s="16">
        <v>4</v>
      </c>
      <c r="N11" s="16">
        <v>3</v>
      </c>
      <c r="O11" s="16"/>
      <c r="P11" s="16"/>
      <c r="Q11" s="16">
        <v>2</v>
      </c>
      <c r="R11" s="16"/>
      <c r="S11" s="16"/>
      <c r="T11" s="16">
        <v>4</v>
      </c>
      <c r="U11" s="16"/>
      <c r="V11" s="16">
        <v>1</v>
      </c>
      <c r="W11" s="16">
        <v>1</v>
      </c>
      <c r="X11" s="16">
        <v>1</v>
      </c>
      <c r="Y11" s="16"/>
      <c r="Z11" s="16">
        <v>1</v>
      </c>
      <c r="AA11" s="16">
        <v>1</v>
      </c>
      <c r="AB11" s="17"/>
      <c r="AC11" s="16">
        <v>3</v>
      </c>
      <c r="AD11" s="16">
        <v>3</v>
      </c>
      <c r="AE11" s="16"/>
      <c r="AF11" s="16"/>
      <c r="AG11" s="16"/>
      <c r="AH11" s="16"/>
      <c r="AI11" s="16"/>
      <c r="AJ11" s="16">
        <v>2.75</v>
      </c>
      <c r="AK11" s="16"/>
      <c r="AL11" s="16"/>
      <c r="AM11" s="16">
        <v>1</v>
      </c>
      <c r="AN11" s="16"/>
      <c r="AO11" s="16">
        <v>0.25</v>
      </c>
      <c r="AP11" s="16"/>
      <c r="AQ11" s="16">
        <v>1</v>
      </c>
      <c r="AR11" s="16"/>
      <c r="AS11" s="16"/>
      <c r="AT11" s="16"/>
      <c r="AU11" s="16"/>
      <c r="AV11" s="16"/>
      <c r="AW11" s="16"/>
      <c r="AX11" s="16">
        <v>0.5</v>
      </c>
      <c r="AY11" s="16"/>
      <c r="AZ11" s="16">
        <v>18.925000000000001</v>
      </c>
      <c r="BA11" s="16">
        <v>12.3</v>
      </c>
      <c r="BB11" s="16">
        <v>9</v>
      </c>
      <c r="BC11" s="16">
        <v>9</v>
      </c>
      <c r="BD11" s="16"/>
      <c r="BE11" s="16">
        <v>0.3</v>
      </c>
      <c r="BF11" s="16"/>
      <c r="BG11" s="16"/>
      <c r="BH11" s="16">
        <v>3</v>
      </c>
      <c r="BI11" s="16"/>
      <c r="BJ11" s="16">
        <v>6.625</v>
      </c>
      <c r="BK11" s="18"/>
      <c r="BL11" s="16"/>
      <c r="BM11" s="16">
        <v>6</v>
      </c>
      <c r="BN11" s="16"/>
      <c r="BO11" s="16">
        <v>0.625</v>
      </c>
      <c r="BP11" s="16"/>
    </row>
    <row r="12" spans="1:68">
      <c r="A12" s="2">
        <v>11</v>
      </c>
      <c r="B12" s="14" t="s">
        <v>88</v>
      </c>
      <c r="C12" s="3">
        <v>607548</v>
      </c>
      <c r="D12" s="16" t="s">
        <v>89</v>
      </c>
      <c r="E12" s="1" t="s">
        <v>74</v>
      </c>
      <c r="H12" s="17">
        <v>22</v>
      </c>
      <c r="I12" s="16">
        <v>13</v>
      </c>
      <c r="J12" s="16">
        <v>4</v>
      </c>
      <c r="K12" s="14"/>
      <c r="L12" s="14"/>
      <c r="M12" s="16">
        <v>4</v>
      </c>
      <c r="N12" s="16"/>
      <c r="O12" s="16"/>
      <c r="P12" s="16"/>
      <c r="Q12" s="16"/>
      <c r="R12" s="16"/>
      <c r="S12" s="16"/>
      <c r="T12" s="16">
        <v>3</v>
      </c>
      <c r="U12" s="16"/>
      <c r="V12" s="16">
        <v>1</v>
      </c>
      <c r="W12" s="16">
        <v>1</v>
      </c>
      <c r="X12" s="16"/>
      <c r="Y12" s="16"/>
      <c r="Z12" s="16"/>
      <c r="AA12" s="16">
        <v>1</v>
      </c>
      <c r="AB12" s="17"/>
      <c r="AC12" s="16">
        <v>4</v>
      </c>
      <c r="AD12" s="16">
        <v>3</v>
      </c>
      <c r="AE12" s="16"/>
      <c r="AF12" s="16"/>
      <c r="AG12" s="16"/>
      <c r="AH12" s="16">
        <v>1</v>
      </c>
      <c r="AI12" s="16"/>
      <c r="AJ12" s="16">
        <v>2</v>
      </c>
      <c r="AK12" s="16"/>
      <c r="AL12" s="16"/>
      <c r="AM12" s="16">
        <v>2</v>
      </c>
      <c r="AN12" s="16"/>
      <c r="AO12" s="16"/>
      <c r="AP12" s="16"/>
      <c r="AQ12" s="16"/>
      <c r="AR12" s="16">
        <v>7.5</v>
      </c>
      <c r="AS12" s="16"/>
      <c r="AT12" s="16"/>
      <c r="AU12" s="16"/>
      <c r="AV12" s="16"/>
      <c r="AW12" s="16"/>
      <c r="AX12" s="16"/>
      <c r="AY12" s="16"/>
      <c r="AZ12" s="16">
        <v>9</v>
      </c>
      <c r="BA12" s="16">
        <v>9</v>
      </c>
      <c r="BB12" s="16">
        <v>9</v>
      </c>
      <c r="BC12" s="16">
        <v>9</v>
      </c>
      <c r="BD12" s="16"/>
      <c r="BE12" s="16"/>
      <c r="BF12" s="16"/>
      <c r="BG12" s="16"/>
      <c r="BH12" s="16"/>
      <c r="BI12" s="16"/>
      <c r="BJ12" s="16"/>
      <c r="BK12" s="18"/>
      <c r="BL12" s="16"/>
      <c r="BM12" s="16"/>
      <c r="BN12" s="16"/>
      <c r="BO12" s="16"/>
      <c r="BP12" s="16"/>
    </row>
    <row r="13" spans="1:68">
      <c r="A13" s="2">
        <v>12</v>
      </c>
      <c r="B13" s="14" t="s">
        <v>90</v>
      </c>
      <c r="C13" s="3">
        <v>573921</v>
      </c>
      <c r="D13" s="16" t="s">
        <v>180</v>
      </c>
      <c r="E13" s="1" t="s">
        <v>74</v>
      </c>
      <c r="H13" s="17">
        <v>28.875</v>
      </c>
      <c r="I13" s="16">
        <v>9.875</v>
      </c>
      <c r="J13" s="16">
        <v>6</v>
      </c>
      <c r="K13" s="14"/>
      <c r="L13" s="14"/>
      <c r="M13" s="16">
        <v>4</v>
      </c>
      <c r="N13" s="16"/>
      <c r="O13" s="16">
        <v>2</v>
      </c>
      <c r="P13" s="16"/>
      <c r="Q13" s="16"/>
      <c r="R13" s="16"/>
      <c r="S13" s="16"/>
      <c r="T13" s="16">
        <v>1</v>
      </c>
      <c r="U13" s="16"/>
      <c r="V13" s="16"/>
      <c r="W13" s="16">
        <v>1</v>
      </c>
      <c r="X13" s="16"/>
      <c r="Y13" s="16"/>
      <c r="Z13" s="16"/>
      <c r="AA13" s="16"/>
      <c r="AB13" s="17"/>
      <c r="AC13" s="16">
        <v>0</v>
      </c>
      <c r="AD13" s="16"/>
      <c r="AE13" s="16"/>
      <c r="AF13" s="16"/>
      <c r="AG13" s="16"/>
      <c r="AH13" s="16"/>
      <c r="AI13" s="16"/>
      <c r="AJ13" s="16">
        <v>2.875</v>
      </c>
      <c r="AK13" s="16"/>
      <c r="AL13" s="16"/>
      <c r="AM13" s="16">
        <v>1</v>
      </c>
      <c r="AN13" s="16"/>
      <c r="AO13" s="16">
        <v>0.125</v>
      </c>
      <c r="AP13" s="16"/>
      <c r="AQ13" s="16"/>
      <c r="AR13" s="16"/>
      <c r="AS13" s="16"/>
      <c r="AT13" s="16"/>
      <c r="AU13" s="16"/>
      <c r="AV13" s="16"/>
      <c r="AW13" s="16"/>
      <c r="AX13" s="16">
        <v>1.75</v>
      </c>
      <c r="AY13" s="16"/>
      <c r="AZ13" s="16">
        <v>19</v>
      </c>
      <c r="BA13" s="16">
        <v>13</v>
      </c>
      <c r="BB13" s="16">
        <v>9</v>
      </c>
      <c r="BC13" s="16">
        <v>9</v>
      </c>
      <c r="BD13" s="16"/>
      <c r="BE13" s="16"/>
      <c r="BF13" s="16">
        <v>4</v>
      </c>
      <c r="BG13" s="16">
        <v>1</v>
      </c>
      <c r="BH13" s="16">
        <v>3</v>
      </c>
      <c r="BI13" s="16"/>
      <c r="BJ13" s="16">
        <v>6</v>
      </c>
      <c r="BK13" s="18"/>
      <c r="BL13" s="16"/>
      <c r="BM13" s="16">
        <v>6</v>
      </c>
      <c r="BN13" s="16"/>
      <c r="BO13" s="16"/>
      <c r="BP13" s="16"/>
    </row>
    <row r="14" spans="1:68">
      <c r="A14" s="2">
        <v>13</v>
      </c>
      <c r="B14" s="14" t="s">
        <v>91</v>
      </c>
      <c r="C14" s="3">
        <v>586784</v>
      </c>
      <c r="D14" s="16" t="s">
        <v>92</v>
      </c>
      <c r="E14" s="1" t="s">
        <v>74</v>
      </c>
      <c r="H14" s="17">
        <v>18.225000000000001</v>
      </c>
      <c r="I14" s="16">
        <v>3.1</v>
      </c>
      <c r="J14" s="16"/>
      <c r="K14" s="14"/>
      <c r="L14" s="14"/>
      <c r="M14" s="16"/>
      <c r="N14" s="16"/>
      <c r="O14" s="16"/>
      <c r="P14" s="16"/>
      <c r="Q14" s="16"/>
      <c r="R14" s="16"/>
      <c r="S14" s="16"/>
      <c r="T14" s="16">
        <v>2.1</v>
      </c>
      <c r="U14" s="16"/>
      <c r="V14" s="16">
        <v>1</v>
      </c>
      <c r="W14" s="16">
        <v>0.1</v>
      </c>
      <c r="X14" s="16"/>
      <c r="Y14" s="16"/>
      <c r="Z14" s="16"/>
      <c r="AA14" s="16">
        <v>1</v>
      </c>
      <c r="AB14" s="17"/>
      <c r="AC14" s="16">
        <v>1</v>
      </c>
      <c r="AD14" s="16"/>
      <c r="AE14" s="16"/>
      <c r="AF14" s="16">
        <v>1</v>
      </c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>
        <v>15.125</v>
      </c>
      <c r="BA14" s="16">
        <v>10</v>
      </c>
      <c r="BB14" s="16">
        <v>9</v>
      </c>
      <c r="BC14" s="16">
        <v>9</v>
      </c>
      <c r="BD14" s="16"/>
      <c r="BE14" s="16"/>
      <c r="BF14" s="16"/>
      <c r="BG14" s="16"/>
      <c r="BH14" s="16">
        <v>1</v>
      </c>
      <c r="BI14" s="16"/>
      <c r="BJ14" s="16">
        <v>5.125</v>
      </c>
      <c r="BK14" s="18"/>
      <c r="BL14" s="16"/>
      <c r="BM14" s="16">
        <v>1.125</v>
      </c>
      <c r="BN14" s="16">
        <v>4</v>
      </c>
      <c r="BO14" s="16"/>
      <c r="BP14" s="16"/>
    </row>
    <row r="15" spans="1:68">
      <c r="A15" s="2">
        <v>14</v>
      </c>
      <c r="B15" s="14" t="s">
        <v>93</v>
      </c>
      <c r="C15" s="3">
        <v>211487</v>
      </c>
      <c r="D15" s="16" t="s">
        <v>177</v>
      </c>
      <c r="E15" s="1" t="s">
        <v>94</v>
      </c>
      <c r="H15" s="17">
        <v>15.75</v>
      </c>
      <c r="I15" s="16">
        <v>7</v>
      </c>
      <c r="J15" s="16">
        <v>4</v>
      </c>
      <c r="K15" s="14"/>
      <c r="L15" s="14"/>
      <c r="M15" s="16">
        <v>4</v>
      </c>
      <c r="N15" s="16"/>
      <c r="O15" s="16"/>
      <c r="P15" s="16"/>
      <c r="Q15" s="16"/>
      <c r="R15" s="16"/>
      <c r="S15" s="16"/>
      <c r="T15" s="16">
        <v>2</v>
      </c>
      <c r="U15" s="16">
        <v>1</v>
      </c>
      <c r="V15" s="16"/>
      <c r="W15" s="16">
        <v>1</v>
      </c>
      <c r="X15" s="16"/>
      <c r="Y15" s="16"/>
      <c r="Z15" s="16"/>
      <c r="AA15" s="16"/>
      <c r="AB15" s="17"/>
      <c r="AC15" s="16">
        <v>1</v>
      </c>
      <c r="AD15" s="16"/>
      <c r="AE15" s="16"/>
      <c r="AF15" s="16">
        <v>1</v>
      </c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>
        <v>8.75</v>
      </c>
      <c r="BA15" s="16">
        <v>8</v>
      </c>
      <c r="BB15" s="16">
        <v>7.5</v>
      </c>
      <c r="BC15" s="16">
        <v>7.5</v>
      </c>
      <c r="BD15" s="16"/>
      <c r="BE15" s="16">
        <v>0.5</v>
      </c>
      <c r="BF15" s="16"/>
      <c r="BG15" s="16"/>
      <c r="BH15" s="16"/>
      <c r="BI15" s="16"/>
      <c r="BJ15" s="16">
        <v>0.75</v>
      </c>
      <c r="BK15" s="18"/>
      <c r="BL15" s="16"/>
      <c r="BM15" s="16"/>
      <c r="BN15" s="16"/>
      <c r="BO15" s="16">
        <v>0.75</v>
      </c>
      <c r="BP15" s="16"/>
    </row>
    <row r="16" spans="1:68">
      <c r="A16" s="2">
        <v>15</v>
      </c>
      <c r="B16" s="14" t="s">
        <v>95</v>
      </c>
      <c r="C16" s="3">
        <v>581691</v>
      </c>
      <c r="D16" s="16" t="s">
        <v>178</v>
      </c>
      <c r="E16" s="1" t="s">
        <v>74</v>
      </c>
      <c r="H16" s="17">
        <v>26.25</v>
      </c>
      <c r="I16" s="16">
        <v>11.25</v>
      </c>
      <c r="J16" s="16">
        <v>4</v>
      </c>
      <c r="K16" s="14"/>
      <c r="L16" s="14"/>
      <c r="M16" s="16">
        <v>4</v>
      </c>
      <c r="N16" s="16"/>
      <c r="O16" s="16"/>
      <c r="P16" s="16"/>
      <c r="Q16" s="16"/>
      <c r="R16" s="16"/>
      <c r="S16" s="16"/>
      <c r="T16" s="16">
        <v>4</v>
      </c>
      <c r="U16" s="16"/>
      <c r="V16" s="16">
        <v>2</v>
      </c>
      <c r="W16" s="16">
        <v>1</v>
      </c>
      <c r="X16" s="16"/>
      <c r="Y16" s="16"/>
      <c r="Z16" s="16"/>
      <c r="AA16" s="16">
        <v>1</v>
      </c>
      <c r="AB16" s="17"/>
      <c r="AC16" s="16">
        <v>2</v>
      </c>
      <c r="AD16" s="16"/>
      <c r="AE16" s="16">
        <v>2</v>
      </c>
      <c r="AF16" s="16"/>
      <c r="AG16" s="16"/>
      <c r="AH16" s="16"/>
      <c r="AI16" s="16"/>
      <c r="AJ16" s="16">
        <v>1.25</v>
      </c>
      <c r="AK16" s="16"/>
      <c r="AL16" s="16"/>
      <c r="AM16" s="16"/>
      <c r="AN16" s="16"/>
      <c r="AO16" s="16"/>
      <c r="AP16" s="16">
        <v>0.5</v>
      </c>
      <c r="AQ16" s="16">
        <v>0.75</v>
      </c>
      <c r="AR16" s="16"/>
      <c r="AS16" s="16"/>
      <c r="AT16" s="16"/>
      <c r="AU16" s="16"/>
      <c r="AV16" s="16"/>
      <c r="AW16" s="16"/>
      <c r="AX16" s="16"/>
      <c r="AY16" s="16"/>
      <c r="AZ16" s="16">
        <v>15</v>
      </c>
      <c r="BA16" s="16">
        <v>9</v>
      </c>
      <c r="BB16" s="16">
        <v>9</v>
      </c>
      <c r="BC16" s="16">
        <v>9</v>
      </c>
      <c r="BD16" s="16"/>
      <c r="BE16" s="16"/>
      <c r="BF16" s="16"/>
      <c r="BG16" s="16"/>
      <c r="BH16" s="16"/>
      <c r="BI16" s="16"/>
      <c r="BJ16" s="16">
        <v>6</v>
      </c>
      <c r="BK16" s="18"/>
      <c r="BL16" s="16"/>
      <c r="BM16" s="16">
        <v>6</v>
      </c>
      <c r="BN16" s="16"/>
      <c r="BO16" s="16"/>
      <c r="BP16" s="16"/>
    </row>
    <row r="17" spans="1:68" ht="43.2">
      <c r="A17" s="2">
        <v>16</v>
      </c>
      <c r="B17" s="1" t="s">
        <v>96</v>
      </c>
      <c r="C17" s="3">
        <v>556930</v>
      </c>
      <c r="D17" s="1" t="s">
        <v>97</v>
      </c>
      <c r="E17" s="1" t="s">
        <v>74</v>
      </c>
      <c r="H17" s="5">
        <v>17.175000000000001</v>
      </c>
      <c r="I17" s="1">
        <v>2.1749999999999998</v>
      </c>
      <c r="J17" s="1"/>
      <c r="K17" s="14"/>
      <c r="L17" s="14"/>
      <c r="M17" s="16"/>
      <c r="N17" s="16"/>
      <c r="O17" s="16"/>
      <c r="P17" s="16"/>
      <c r="Q17" s="16"/>
      <c r="R17" s="16"/>
      <c r="S17" s="16"/>
      <c r="T17" s="1">
        <v>1.8</v>
      </c>
      <c r="U17" s="16"/>
      <c r="V17" s="16"/>
      <c r="W17" s="1">
        <v>0.8</v>
      </c>
      <c r="X17" s="16"/>
      <c r="Y17" s="16"/>
      <c r="Z17" s="16"/>
      <c r="AA17" s="1">
        <v>1</v>
      </c>
      <c r="AB17" s="17"/>
      <c r="AC17" s="16"/>
      <c r="AD17" s="16"/>
      <c r="AE17" s="16"/>
      <c r="AF17" s="16"/>
      <c r="AG17" s="16"/>
      <c r="AH17" s="16"/>
      <c r="AI17" s="16"/>
      <c r="AJ17" s="16">
        <v>0.375</v>
      </c>
      <c r="AK17" s="16"/>
      <c r="AL17" s="16"/>
      <c r="AM17" s="16"/>
      <c r="AN17" s="16"/>
      <c r="AO17" s="16">
        <v>0.375</v>
      </c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>
        <v>15</v>
      </c>
      <c r="BA17" s="16">
        <v>9</v>
      </c>
      <c r="BB17" s="16">
        <v>9</v>
      </c>
      <c r="BC17" s="16">
        <v>9</v>
      </c>
      <c r="BD17" s="16"/>
      <c r="BE17" s="16"/>
      <c r="BF17" s="16"/>
      <c r="BG17" s="16"/>
      <c r="BH17" s="16"/>
      <c r="BI17" s="16"/>
      <c r="BJ17" s="16">
        <v>6</v>
      </c>
      <c r="BK17" s="18"/>
      <c r="BL17" s="20"/>
      <c r="BM17" s="20" t="s">
        <v>98</v>
      </c>
      <c r="BN17" s="16"/>
      <c r="BO17" s="16"/>
      <c r="BP17" s="16"/>
    </row>
    <row r="18" spans="1:68">
      <c r="A18" s="2">
        <v>17</v>
      </c>
      <c r="B18" s="1" t="s">
        <v>99</v>
      </c>
      <c r="C18" s="3">
        <v>588440</v>
      </c>
      <c r="D18" s="1" t="s">
        <v>100</v>
      </c>
      <c r="E18" s="1" t="s">
        <v>101</v>
      </c>
      <c r="H18" s="5">
        <v>28.25</v>
      </c>
      <c r="I18" s="1">
        <v>8.5</v>
      </c>
      <c r="J18" s="1">
        <v>4</v>
      </c>
      <c r="K18" s="14"/>
      <c r="L18" s="14"/>
      <c r="M18" s="16">
        <v>4</v>
      </c>
      <c r="N18" s="16"/>
      <c r="O18" s="16"/>
      <c r="P18" s="16"/>
      <c r="Q18" s="16"/>
      <c r="R18" s="16"/>
      <c r="S18" s="16"/>
      <c r="T18" s="16">
        <v>3</v>
      </c>
      <c r="U18" s="16"/>
      <c r="V18" s="16">
        <v>1</v>
      </c>
      <c r="W18" s="16">
        <v>1</v>
      </c>
      <c r="X18" s="16"/>
      <c r="Y18" s="16"/>
      <c r="Z18" s="16"/>
      <c r="AA18" s="16">
        <v>1</v>
      </c>
      <c r="AB18" s="17"/>
      <c r="AC18" s="16">
        <v>1</v>
      </c>
      <c r="AD18" s="16"/>
      <c r="AE18" s="16"/>
      <c r="AF18" s="16">
        <v>1</v>
      </c>
      <c r="AG18" s="16"/>
      <c r="AH18" s="16"/>
      <c r="AI18" s="16"/>
      <c r="AJ18" s="16">
        <v>0.5</v>
      </c>
      <c r="AK18" s="16"/>
      <c r="AL18" s="16"/>
      <c r="AM18" s="16"/>
      <c r="AN18" s="16"/>
      <c r="AO18" s="16"/>
      <c r="AP18" s="16">
        <v>0.5</v>
      </c>
      <c r="AQ18" s="16"/>
      <c r="AR18" s="16"/>
      <c r="AS18" s="16"/>
      <c r="AT18" s="16"/>
      <c r="AU18" s="16"/>
      <c r="AV18" s="16"/>
      <c r="AW18" s="16"/>
      <c r="AX18" s="16"/>
      <c r="AY18" s="16"/>
      <c r="AZ18" s="16">
        <v>19.75</v>
      </c>
      <c r="BA18" s="16">
        <v>13</v>
      </c>
      <c r="BB18" s="16">
        <v>9</v>
      </c>
      <c r="BC18" s="16">
        <v>9</v>
      </c>
      <c r="BD18" s="16"/>
      <c r="BE18" s="16">
        <v>5</v>
      </c>
      <c r="BF18" s="16"/>
      <c r="BG18" s="16"/>
      <c r="BH18" s="16">
        <v>3</v>
      </c>
      <c r="BI18" s="16"/>
      <c r="BJ18" s="16">
        <v>6.75</v>
      </c>
      <c r="BK18" s="18"/>
      <c r="BL18" s="16"/>
      <c r="BM18" s="16">
        <v>3.375</v>
      </c>
      <c r="BN18" s="16">
        <v>4</v>
      </c>
      <c r="BO18" s="16"/>
      <c r="BP18" s="16">
        <v>0.75</v>
      </c>
    </row>
    <row r="19" spans="1:68" ht="100.8">
      <c r="A19" s="2">
        <v>18</v>
      </c>
      <c r="B19" s="1" t="s">
        <v>102</v>
      </c>
      <c r="C19" s="3">
        <v>562926</v>
      </c>
      <c r="D19" s="1" t="s">
        <v>103</v>
      </c>
      <c r="E19" s="1" t="s">
        <v>74</v>
      </c>
      <c r="H19" s="5">
        <v>23.1</v>
      </c>
      <c r="I19" s="1">
        <v>7.1</v>
      </c>
      <c r="J19" s="1">
        <v>4</v>
      </c>
      <c r="K19" s="14"/>
      <c r="L19" s="14"/>
      <c r="M19" s="1">
        <v>4</v>
      </c>
      <c r="N19" s="16"/>
      <c r="O19" s="16"/>
      <c r="P19" s="16"/>
      <c r="Q19" s="16"/>
      <c r="R19" s="16"/>
      <c r="S19" s="16"/>
      <c r="T19" s="1">
        <v>2.1</v>
      </c>
      <c r="U19" s="16"/>
      <c r="V19" s="16"/>
      <c r="W19" s="1">
        <v>1</v>
      </c>
      <c r="X19" s="1">
        <v>0.1</v>
      </c>
      <c r="Y19" s="16"/>
      <c r="Z19" s="16"/>
      <c r="AA19" s="1">
        <v>1</v>
      </c>
      <c r="AB19" s="17"/>
      <c r="AC19" s="1">
        <v>1</v>
      </c>
      <c r="AD19" s="16"/>
      <c r="AE19" s="16"/>
      <c r="AF19" s="1">
        <v>1</v>
      </c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">
        <v>16</v>
      </c>
      <c r="BA19" s="1">
        <v>10</v>
      </c>
      <c r="BB19" s="1">
        <v>9</v>
      </c>
      <c r="BC19" s="1">
        <v>9</v>
      </c>
      <c r="BD19" s="16"/>
      <c r="BE19" s="16"/>
      <c r="BF19" s="16"/>
      <c r="BG19" s="16"/>
      <c r="BH19" s="1">
        <v>1</v>
      </c>
      <c r="BI19" s="16"/>
      <c r="BJ19" s="1">
        <v>6</v>
      </c>
      <c r="BK19" s="21"/>
      <c r="BL19" s="20"/>
      <c r="BM19" s="20" t="s">
        <v>106</v>
      </c>
      <c r="BN19" s="16"/>
      <c r="BO19" s="16"/>
      <c r="BP19" s="16"/>
    </row>
    <row r="20" spans="1:68">
      <c r="A20" s="2">
        <v>19</v>
      </c>
      <c r="B20" s="1" t="s">
        <v>104</v>
      </c>
      <c r="C20" s="3">
        <v>581232</v>
      </c>
      <c r="D20" s="1" t="s">
        <v>105</v>
      </c>
      <c r="E20" s="1" t="s">
        <v>74</v>
      </c>
      <c r="H20" s="5">
        <v>20</v>
      </c>
      <c r="I20" s="1">
        <v>5</v>
      </c>
      <c r="J20" s="1">
        <v>3</v>
      </c>
      <c r="K20" s="14"/>
      <c r="L20" s="14"/>
      <c r="M20" s="1"/>
      <c r="N20" s="16"/>
      <c r="O20" s="16"/>
      <c r="P20" s="16">
        <v>3</v>
      </c>
      <c r="Q20" s="16"/>
      <c r="R20" s="16"/>
      <c r="S20" s="16"/>
      <c r="T20" s="16">
        <v>2</v>
      </c>
      <c r="U20" s="16"/>
      <c r="V20" s="16"/>
      <c r="W20" s="16">
        <v>1</v>
      </c>
      <c r="X20" s="16"/>
      <c r="Y20" s="16"/>
      <c r="Z20" s="16"/>
      <c r="AA20" s="16">
        <v>1</v>
      </c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>
        <v>15</v>
      </c>
      <c r="BA20" s="16">
        <v>9</v>
      </c>
      <c r="BB20" s="16">
        <v>9</v>
      </c>
      <c r="BC20" s="16">
        <v>9</v>
      </c>
      <c r="BD20" s="16"/>
      <c r="BE20" s="16"/>
      <c r="BF20" s="16"/>
      <c r="BG20" s="16"/>
      <c r="BH20" s="16"/>
      <c r="BI20" s="16"/>
      <c r="BJ20" s="16">
        <v>6</v>
      </c>
      <c r="BK20" s="18"/>
      <c r="BL20" s="16"/>
      <c r="BM20" s="16"/>
      <c r="BN20" s="16"/>
      <c r="BO20" s="16"/>
      <c r="BP20" s="16">
        <v>0.75</v>
      </c>
    </row>
    <row r="21" spans="1:68" ht="72.599999999999994" thickBot="1">
      <c r="A21" s="2">
        <v>20</v>
      </c>
      <c r="B21" s="1" t="s">
        <v>107</v>
      </c>
      <c r="C21" s="3">
        <v>554474</v>
      </c>
      <c r="D21" s="1" t="s">
        <v>108</v>
      </c>
      <c r="E21" s="1" t="s">
        <v>74</v>
      </c>
      <c r="H21" s="5">
        <v>17</v>
      </c>
      <c r="I21" s="1">
        <v>2</v>
      </c>
      <c r="J21" s="1"/>
      <c r="K21" s="14"/>
      <c r="L21" s="14"/>
      <c r="M21" s="1"/>
      <c r="N21" s="16"/>
      <c r="O21" s="16"/>
      <c r="P21" s="16"/>
      <c r="Q21" s="16"/>
      <c r="R21" s="16"/>
      <c r="S21" s="16"/>
      <c r="T21" s="1">
        <v>2</v>
      </c>
      <c r="U21" s="16"/>
      <c r="V21" s="16"/>
      <c r="W21" s="1">
        <v>1</v>
      </c>
      <c r="X21" s="16"/>
      <c r="Y21" s="16"/>
      <c r="Z21" s="16"/>
      <c r="AA21" s="1">
        <v>1</v>
      </c>
      <c r="AB21" s="22" t="s">
        <v>109</v>
      </c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">
        <v>15</v>
      </c>
      <c r="BA21" s="1">
        <v>9</v>
      </c>
      <c r="BB21" s="1">
        <v>9</v>
      </c>
      <c r="BC21" s="1">
        <v>9</v>
      </c>
      <c r="BD21" s="16"/>
      <c r="BE21" s="16"/>
      <c r="BF21" s="16"/>
      <c r="BG21" s="16"/>
      <c r="BH21" s="16"/>
      <c r="BI21" s="16"/>
      <c r="BJ21" s="16"/>
      <c r="BK21" s="18"/>
      <c r="BL21" s="16"/>
      <c r="BM21" s="1">
        <v>6</v>
      </c>
      <c r="BN21" s="16"/>
      <c r="BO21" s="16"/>
      <c r="BP21" s="16"/>
    </row>
    <row r="22" spans="1:68">
      <c r="A22" s="2">
        <v>21</v>
      </c>
      <c r="B22" s="1" t="s">
        <v>129</v>
      </c>
      <c r="C22" s="3">
        <v>581697</v>
      </c>
      <c r="D22" s="1" t="s">
        <v>110</v>
      </c>
      <c r="E22" s="1" t="s">
        <v>74</v>
      </c>
      <c r="F22" s="6"/>
      <c r="G22" s="7"/>
      <c r="H22" s="8">
        <v>23</v>
      </c>
      <c r="I22" s="9">
        <v>5</v>
      </c>
      <c r="J22" s="10">
        <v>4</v>
      </c>
      <c r="K22" s="10"/>
      <c r="L22" s="11"/>
      <c r="M22" s="23"/>
      <c r="N22" s="10"/>
      <c r="O22" s="23">
        <v>2</v>
      </c>
      <c r="P22" s="10"/>
      <c r="Q22" s="10">
        <v>2</v>
      </c>
      <c r="R22" s="10"/>
      <c r="S22" s="11"/>
      <c r="T22" s="10">
        <v>1</v>
      </c>
      <c r="U22" s="11"/>
      <c r="V22" s="10"/>
      <c r="W22" s="10">
        <v>1</v>
      </c>
      <c r="X22" s="13"/>
      <c r="Y22" s="24"/>
      <c r="Z22" s="10"/>
      <c r="AA22" s="10"/>
      <c r="AB22" s="8"/>
      <c r="AC22" s="10"/>
      <c r="AD22" s="10"/>
      <c r="AE22" s="10"/>
      <c r="AF22" s="10"/>
      <c r="AG22" s="10"/>
      <c r="AH22" s="10"/>
      <c r="AI22" s="10"/>
      <c r="AJ22" s="23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25"/>
      <c r="AV22" s="10"/>
      <c r="AW22" s="10"/>
      <c r="AX22" s="10"/>
      <c r="AY22" s="10"/>
      <c r="AZ22" s="9">
        <v>18</v>
      </c>
      <c r="BA22" s="10">
        <v>9</v>
      </c>
      <c r="BB22" s="10">
        <v>9</v>
      </c>
      <c r="BC22" s="10">
        <v>9</v>
      </c>
      <c r="BD22" s="25"/>
      <c r="BE22" s="10"/>
      <c r="BF22" s="10">
        <v>3</v>
      </c>
      <c r="BG22" s="13"/>
      <c r="BH22" s="13">
        <v>3</v>
      </c>
      <c r="BI22" s="10"/>
      <c r="BJ22" s="10">
        <v>6</v>
      </c>
      <c r="BK22" s="26"/>
      <c r="BL22" s="10"/>
      <c r="BM22" s="10">
        <v>6</v>
      </c>
      <c r="BN22" s="10"/>
      <c r="BO22" s="10"/>
      <c r="BP22" s="10"/>
    </row>
    <row r="23" spans="1:68">
      <c r="A23" s="2">
        <v>22</v>
      </c>
      <c r="B23" s="1" t="s">
        <v>130</v>
      </c>
      <c r="C23" s="3">
        <v>586503</v>
      </c>
      <c r="D23" s="1" t="s">
        <v>111</v>
      </c>
      <c r="E23" s="3" t="s">
        <v>74</v>
      </c>
      <c r="F23" s="3"/>
      <c r="G23" s="2"/>
      <c r="H23" s="8">
        <v>31.15</v>
      </c>
      <c r="I23" s="9">
        <v>20</v>
      </c>
      <c r="J23" s="10">
        <v>9</v>
      </c>
      <c r="K23" s="10"/>
      <c r="L23" s="24"/>
      <c r="M23" s="10">
        <v>4</v>
      </c>
      <c r="N23" s="10">
        <v>3</v>
      </c>
      <c r="O23" s="23">
        <v>2</v>
      </c>
      <c r="P23" s="10"/>
      <c r="Q23" s="10"/>
      <c r="R23" s="10"/>
      <c r="S23" s="11"/>
      <c r="T23" s="10">
        <v>3</v>
      </c>
      <c r="U23" s="11"/>
      <c r="V23" s="10">
        <v>2</v>
      </c>
      <c r="W23" s="10">
        <v>1</v>
      </c>
      <c r="X23" s="10"/>
      <c r="Y23" s="11"/>
      <c r="Z23" s="10"/>
      <c r="AA23" s="10"/>
      <c r="AB23" s="8"/>
      <c r="AC23" s="10">
        <v>4</v>
      </c>
      <c r="AD23" s="10">
        <v>3</v>
      </c>
      <c r="AE23" s="10"/>
      <c r="AF23" s="10"/>
      <c r="AG23" s="10">
        <v>2</v>
      </c>
      <c r="AH23" s="10"/>
      <c r="AI23" s="10"/>
      <c r="AJ23" s="10">
        <v>3</v>
      </c>
      <c r="AK23" s="10"/>
      <c r="AL23" s="10"/>
      <c r="AM23" s="10">
        <v>3</v>
      </c>
      <c r="AN23" s="10"/>
      <c r="AO23" s="10"/>
      <c r="AP23" s="10">
        <v>1</v>
      </c>
      <c r="AQ23" s="10"/>
      <c r="AR23" s="10"/>
      <c r="AS23" s="10"/>
      <c r="AT23" s="10"/>
      <c r="AU23" s="25"/>
      <c r="AV23" s="10"/>
      <c r="AW23" s="10"/>
      <c r="AX23" s="10"/>
      <c r="AY23" s="10"/>
      <c r="AZ23" s="9">
        <v>12.15</v>
      </c>
      <c r="BA23" s="10">
        <v>11.4</v>
      </c>
      <c r="BB23" s="10">
        <v>9</v>
      </c>
      <c r="BC23" s="10">
        <v>9</v>
      </c>
      <c r="BD23" s="25"/>
      <c r="BE23" s="10">
        <v>0.4</v>
      </c>
      <c r="BF23" s="10">
        <v>2</v>
      </c>
      <c r="BG23" s="13">
        <v>1</v>
      </c>
      <c r="BH23" s="10">
        <v>1</v>
      </c>
      <c r="BI23" s="10"/>
      <c r="BJ23" s="10">
        <v>0.75</v>
      </c>
      <c r="BK23" s="26"/>
      <c r="BL23" s="10"/>
      <c r="BM23" s="10"/>
      <c r="BN23" s="10">
        <v>0.75</v>
      </c>
      <c r="BO23" s="10"/>
      <c r="BP23" s="10"/>
    </row>
    <row r="24" spans="1:68">
      <c r="A24" s="2">
        <v>23</v>
      </c>
      <c r="B24" s="1" t="s">
        <v>131</v>
      </c>
      <c r="C24" s="3">
        <v>613466</v>
      </c>
      <c r="D24" s="1" t="s">
        <v>112</v>
      </c>
      <c r="E24" s="3" t="s">
        <v>74</v>
      </c>
      <c r="H24" s="5">
        <v>31.875</v>
      </c>
      <c r="I24" s="1">
        <v>15.75</v>
      </c>
      <c r="J24" s="1">
        <v>10</v>
      </c>
      <c r="K24" s="1"/>
      <c r="L24" s="27"/>
      <c r="M24" s="1">
        <v>4</v>
      </c>
      <c r="N24" s="1">
        <v>3</v>
      </c>
      <c r="O24" s="3"/>
      <c r="P24" s="1">
        <v>3</v>
      </c>
      <c r="Q24" s="1"/>
      <c r="R24" s="1"/>
      <c r="S24" s="14"/>
      <c r="T24" s="1">
        <v>3.5</v>
      </c>
      <c r="U24" s="14"/>
      <c r="V24" s="1">
        <v>2</v>
      </c>
      <c r="W24" s="1">
        <v>1</v>
      </c>
      <c r="X24" s="1"/>
      <c r="Y24" s="14"/>
      <c r="Z24" s="1"/>
      <c r="AA24" s="1"/>
      <c r="AB24" s="5">
        <v>0.5</v>
      </c>
      <c r="AC24" s="1">
        <v>1</v>
      </c>
      <c r="AD24" s="1"/>
      <c r="AE24" s="1"/>
      <c r="AF24" s="1">
        <v>1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>
        <v>0.25</v>
      </c>
      <c r="AR24" s="1"/>
      <c r="AS24" s="1"/>
      <c r="AT24" s="1"/>
      <c r="AU24" s="2"/>
      <c r="AV24" s="1"/>
      <c r="AW24" s="1">
        <v>1</v>
      </c>
      <c r="AX24" s="1"/>
      <c r="AY24" s="1"/>
      <c r="AZ24" s="1">
        <v>16.125</v>
      </c>
      <c r="BA24" s="1">
        <v>10</v>
      </c>
      <c r="BB24" s="1">
        <v>7</v>
      </c>
      <c r="BC24" s="1">
        <v>7</v>
      </c>
      <c r="BD24" s="2"/>
      <c r="BE24" s="1"/>
      <c r="BF24" s="1">
        <v>3</v>
      </c>
      <c r="BG24" s="1">
        <v>1</v>
      </c>
      <c r="BH24" s="1">
        <v>2</v>
      </c>
      <c r="BI24" s="1"/>
      <c r="BJ24" s="1">
        <v>6.125</v>
      </c>
      <c r="BK24" s="28"/>
      <c r="BL24" s="1"/>
      <c r="BM24" s="1">
        <v>3.375</v>
      </c>
      <c r="BN24" s="1">
        <v>1.875</v>
      </c>
      <c r="BO24" s="1">
        <v>0.25</v>
      </c>
      <c r="BP24" s="1">
        <v>0.625</v>
      </c>
    </row>
    <row r="25" spans="1:68">
      <c r="A25" s="2">
        <v>24</v>
      </c>
      <c r="B25" s="1" t="s">
        <v>132</v>
      </c>
      <c r="C25" s="3">
        <v>614012</v>
      </c>
      <c r="D25" s="1" t="s">
        <v>182</v>
      </c>
      <c r="E25" s="3" t="s">
        <v>74</v>
      </c>
      <c r="H25" s="5">
        <v>17.5</v>
      </c>
      <c r="I25" s="1">
        <v>5</v>
      </c>
      <c r="J25" s="1"/>
      <c r="K25" s="1"/>
      <c r="L25" s="27"/>
      <c r="M25" s="1"/>
      <c r="N25" s="1"/>
      <c r="O25" s="3"/>
      <c r="P25" s="1"/>
      <c r="Q25" s="1"/>
      <c r="R25" s="1"/>
      <c r="S25" s="14"/>
      <c r="T25" s="1">
        <v>4</v>
      </c>
      <c r="U25" s="14"/>
      <c r="V25" s="1">
        <v>2</v>
      </c>
      <c r="W25" s="1">
        <v>1</v>
      </c>
      <c r="X25" s="29">
        <v>0.3</v>
      </c>
      <c r="Y25" s="14"/>
      <c r="Z25" s="1"/>
      <c r="AA25" s="1">
        <v>1</v>
      </c>
      <c r="AB25" s="5"/>
      <c r="AC25" s="1">
        <v>1</v>
      </c>
      <c r="AD25" s="1"/>
      <c r="AE25" s="1"/>
      <c r="AF25" s="1">
        <v>1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2"/>
      <c r="AV25" s="1"/>
      <c r="AW25" s="1"/>
      <c r="AX25" s="1"/>
      <c r="AY25" s="1"/>
      <c r="AZ25" s="1">
        <v>12.5</v>
      </c>
      <c r="BA25" s="30">
        <v>9.5</v>
      </c>
      <c r="BB25" s="1">
        <v>7.5</v>
      </c>
      <c r="BC25" s="1" t="s">
        <v>113</v>
      </c>
      <c r="BD25" s="2"/>
      <c r="BE25" s="1">
        <v>2</v>
      </c>
      <c r="BF25" s="1"/>
      <c r="BG25" s="1"/>
      <c r="BH25" s="1"/>
      <c r="BI25" s="1"/>
      <c r="BJ25" s="1">
        <v>2.75</v>
      </c>
      <c r="BK25" s="28"/>
      <c r="BL25" s="1"/>
      <c r="BM25" s="1"/>
      <c r="BN25" s="1">
        <v>1.25</v>
      </c>
      <c r="BO25" s="1">
        <v>1.25</v>
      </c>
      <c r="BP25" s="1">
        <v>0.25</v>
      </c>
    </row>
    <row r="26" spans="1:68">
      <c r="A26" s="2">
        <v>25</v>
      </c>
      <c r="B26" s="1" t="s">
        <v>133</v>
      </c>
      <c r="C26" s="3">
        <v>599013</v>
      </c>
      <c r="D26" s="1" t="s">
        <v>181</v>
      </c>
      <c r="E26" s="3" t="s">
        <v>74</v>
      </c>
      <c r="H26" s="5">
        <v>23.5</v>
      </c>
      <c r="I26" s="1">
        <v>10</v>
      </c>
      <c r="J26" s="1">
        <v>6</v>
      </c>
      <c r="K26" s="1"/>
      <c r="L26" s="27"/>
      <c r="M26" s="1">
        <v>4</v>
      </c>
      <c r="N26" s="1"/>
      <c r="O26" s="3">
        <v>2</v>
      </c>
      <c r="P26" s="1"/>
      <c r="Q26" s="1"/>
      <c r="R26" s="1"/>
      <c r="S26" s="14"/>
      <c r="T26" s="1">
        <v>4</v>
      </c>
      <c r="U26" s="14"/>
      <c r="V26" s="1">
        <v>2</v>
      </c>
      <c r="W26" s="1">
        <v>1</v>
      </c>
      <c r="X26" s="1"/>
      <c r="Y26" s="14"/>
      <c r="Z26" s="1"/>
      <c r="AA26" s="1">
        <v>1</v>
      </c>
      <c r="AB26" s="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2"/>
      <c r="AV26" s="1"/>
      <c r="AW26" s="1"/>
      <c r="AX26" s="1"/>
      <c r="AY26" s="1"/>
      <c r="AZ26" s="1">
        <v>13.5</v>
      </c>
      <c r="BA26" s="1">
        <v>10</v>
      </c>
      <c r="BB26" s="1">
        <v>9</v>
      </c>
      <c r="BC26" s="1">
        <v>9</v>
      </c>
      <c r="BD26" s="2"/>
      <c r="BE26" s="1"/>
      <c r="BF26" s="1">
        <v>1</v>
      </c>
      <c r="BG26" s="1"/>
      <c r="BH26" s="1">
        <v>1</v>
      </c>
      <c r="BI26" s="1"/>
      <c r="BJ26" s="1">
        <v>3.5</v>
      </c>
      <c r="BK26" s="28"/>
      <c r="BL26" s="1"/>
      <c r="BM26" s="1"/>
      <c r="BN26" s="1">
        <v>3.375</v>
      </c>
      <c r="BO26" s="1">
        <v>0.125</v>
      </c>
      <c r="BP26" s="1"/>
    </row>
    <row r="27" spans="1:68">
      <c r="A27" s="2">
        <v>26</v>
      </c>
      <c r="B27" s="1" t="s">
        <v>134</v>
      </c>
      <c r="C27" s="3">
        <v>582224</v>
      </c>
      <c r="D27" s="1" t="s">
        <v>114</v>
      </c>
      <c r="E27" s="3" t="s">
        <v>74</v>
      </c>
      <c r="H27" s="5">
        <v>17</v>
      </c>
      <c r="I27" s="1">
        <v>2</v>
      </c>
      <c r="J27" s="1"/>
      <c r="K27" s="1"/>
      <c r="L27" s="27"/>
      <c r="M27" s="1"/>
      <c r="N27" s="1"/>
      <c r="O27" s="3"/>
      <c r="P27" s="1"/>
      <c r="Q27" s="1"/>
      <c r="R27" s="1"/>
      <c r="S27" s="14"/>
      <c r="T27" s="1">
        <v>2</v>
      </c>
      <c r="U27" s="14"/>
      <c r="V27" s="1"/>
      <c r="W27" s="1">
        <v>1</v>
      </c>
      <c r="X27" s="1"/>
      <c r="Y27" s="14"/>
      <c r="Z27" s="1"/>
      <c r="AA27" s="1">
        <v>1</v>
      </c>
      <c r="AB27" s="3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2"/>
      <c r="AV27" s="1"/>
      <c r="AW27" s="1"/>
      <c r="AX27" s="1"/>
      <c r="AY27" s="1"/>
      <c r="AZ27" s="1">
        <v>15</v>
      </c>
      <c r="BA27" s="1">
        <v>9</v>
      </c>
      <c r="BB27" s="1">
        <v>9</v>
      </c>
      <c r="BC27" s="1">
        <v>9</v>
      </c>
      <c r="BD27" s="2"/>
      <c r="BE27" s="1"/>
      <c r="BF27" s="1"/>
      <c r="BG27" s="1"/>
      <c r="BH27" s="1"/>
      <c r="BI27" s="1"/>
      <c r="BJ27" s="1"/>
      <c r="BK27" s="28"/>
      <c r="BL27" s="1"/>
      <c r="BM27" s="1">
        <v>6</v>
      </c>
      <c r="BN27" s="1"/>
      <c r="BO27" s="1"/>
      <c r="BP27" s="1"/>
    </row>
    <row r="28" spans="1:68">
      <c r="A28" s="2">
        <v>27</v>
      </c>
      <c r="B28" s="1" t="s">
        <v>135</v>
      </c>
      <c r="C28" s="3">
        <v>570422</v>
      </c>
      <c r="D28" s="1" t="s">
        <v>115</v>
      </c>
      <c r="E28" s="3" t="s">
        <v>74</v>
      </c>
      <c r="H28" s="5">
        <v>35.799999999999997</v>
      </c>
      <c r="I28" s="1">
        <v>17.5</v>
      </c>
      <c r="J28" s="1">
        <v>9</v>
      </c>
      <c r="K28" s="1"/>
      <c r="L28" s="27"/>
      <c r="M28" s="1">
        <v>4</v>
      </c>
      <c r="N28" s="1">
        <v>3</v>
      </c>
      <c r="O28" s="1">
        <v>2</v>
      </c>
      <c r="P28" s="1"/>
      <c r="Q28" s="1"/>
      <c r="R28" s="1"/>
      <c r="S28" s="14"/>
      <c r="T28" s="1">
        <v>4</v>
      </c>
      <c r="U28" s="14"/>
      <c r="V28" s="1">
        <v>2</v>
      </c>
      <c r="W28" s="1">
        <v>1</v>
      </c>
      <c r="X28" s="1">
        <v>0.3</v>
      </c>
      <c r="Y28" s="14"/>
      <c r="Z28" s="1"/>
      <c r="AA28" s="1">
        <v>1</v>
      </c>
      <c r="AB28" s="5"/>
      <c r="AC28" s="1">
        <v>3</v>
      </c>
      <c r="AD28" s="1">
        <v>3</v>
      </c>
      <c r="AE28" s="1"/>
      <c r="AF28" s="1"/>
      <c r="AG28" s="1"/>
      <c r="AH28" s="1"/>
      <c r="AI28" s="1"/>
      <c r="AJ28" s="1">
        <v>1.5</v>
      </c>
      <c r="AK28" s="1"/>
      <c r="AL28" s="1"/>
      <c r="AM28" s="1">
        <v>1</v>
      </c>
      <c r="AN28" s="1"/>
      <c r="AO28" s="1"/>
      <c r="AP28" s="1"/>
      <c r="AQ28" s="1"/>
      <c r="AR28" s="1"/>
      <c r="AS28" s="1"/>
      <c r="AT28" s="1"/>
      <c r="AU28" s="2"/>
      <c r="AV28" s="1">
        <v>0.5</v>
      </c>
      <c r="AW28" s="1"/>
      <c r="AX28" s="1">
        <v>0.5</v>
      </c>
      <c r="AY28" s="1"/>
      <c r="AZ28" s="1">
        <v>18.3</v>
      </c>
      <c r="BA28" s="1">
        <v>12.3</v>
      </c>
      <c r="BB28" s="1">
        <v>9</v>
      </c>
      <c r="BC28" s="1">
        <v>9</v>
      </c>
      <c r="BD28" s="2"/>
      <c r="BE28" s="1">
        <v>0.3</v>
      </c>
      <c r="BF28" s="1">
        <v>3</v>
      </c>
      <c r="BG28" s="1">
        <v>2</v>
      </c>
      <c r="BH28" s="1">
        <v>1</v>
      </c>
      <c r="BI28" s="1"/>
      <c r="BJ28" s="1">
        <v>6</v>
      </c>
      <c r="BK28" s="28"/>
      <c r="BL28" s="1"/>
      <c r="BM28" s="1">
        <v>6</v>
      </c>
      <c r="BN28" s="1"/>
      <c r="BO28" s="1"/>
      <c r="BP28" s="1"/>
    </row>
    <row r="29" spans="1:68">
      <c r="A29" s="2">
        <v>28</v>
      </c>
      <c r="B29" s="1" t="s">
        <v>136</v>
      </c>
      <c r="C29" s="3">
        <v>563817</v>
      </c>
      <c r="D29" s="1" t="s">
        <v>116</v>
      </c>
      <c r="E29" s="3" t="s">
        <v>74</v>
      </c>
      <c r="H29" s="5">
        <v>20.5</v>
      </c>
      <c r="I29" s="1">
        <v>3.5</v>
      </c>
      <c r="J29" s="1"/>
      <c r="K29" s="1"/>
      <c r="L29" s="27"/>
      <c r="M29" s="1"/>
      <c r="N29" s="1"/>
      <c r="O29" s="1"/>
      <c r="P29" s="1"/>
      <c r="Q29" s="1"/>
      <c r="R29" s="1"/>
      <c r="S29" s="14"/>
      <c r="T29" s="1">
        <v>0.5</v>
      </c>
      <c r="U29" s="14"/>
      <c r="V29" s="1"/>
      <c r="W29" s="1">
        <v>0.5</v>
      </c>
      <c r="X29" s="1"/>
      <c r="Y29" s="14"/>
      <c r="Z29" s="1"/>
      <c r="AA29" s="1"/>
      <c r="AB29" s="5"/>
      <c r="AC29" s="1">
        <v>3</v>
      </c>
      <c r="AD29" s="1">
        <v>3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2"/>
      <c r="AV29" s="1"/>
      <c r="AW29" s="1"/>
      <c r="AX29" s="1"/>
      <c r="AY29" s="1"/>
      <c r="AZ29" s="1">
        <v>17</v>
      </c>
      <c r="BA29" s="1">
        <v>11</v>
      </c>
      <c r="BB29" s="1">
        <v>9</v>
      </c>
      <c r="BC29" s="1">
        <v>9</v>
      </c>
      <c r="BD29" s="2"/>
      <c r="BE29" s="1"/>
      <c r="BF29" s="1">
        <v>2</v>
      </c>
      <c r="BG29" s="1"/>
      <c r="BH29" s="1">
        <v>2</v>
      </c>
      <c r="BI29" s="1"/>
      <c r="BJ29" s="1">
        <v>6</v>
      </c>
      <c r="BK29" s="28"/>
      <c r="BL29" s="1"/>
      <c r="BM29" s="1">
        <v>6</v>
      </c>
      <c r="BN29" s="1"/>
      <c r="BO29" s="1"/>
      <c r="BP29" s="1"/>
    </row>
    <row r="30" spans="1:68">
      <c r="A30" s="2">
        <v>29</v>
      </c>
      <c r="B30" s="1" t="s">
        <v>137</v>
      </c>
      <c r="C30" s="3">
        <v>579461</v>
      </c>
      <c r="D30" s="1" t="s">
        <v>117</v>
      </c>
      <c r="E30" s="3" t="s">
        <v>74</v>
      </c>
      <c r="H30" s="5">
        <v>27</v>
      </c>
      <c r="I30" s="1">
        <v>12</v>
      </c>
      <c r="J30" s="1">
        <v>9</v>
      </c>
      <c r="K30" s="1"/>
      <c r="L30" s="27"/>
      <c r="M30" s="1">
        <v>4</v>
      </c>
      <c r="N30" s="1"/>
      <c r="O30" s="1">
        <v>2</v>
      </c>
      <c r="P30" s="1">
        <v>3</v>
      </c>
      <c r="Q30" s="1"/>
      <c r="R30" s="1"/>
      <c r="S30" s="14"/>
      <c r="T30" s="1">
        <v>2</v>
      </c>
      <c r="U30" s="14"/>
      <c r="V30" s="1"/>
      <c r="W30" s="1">
        <v>1</v>
      </c>
      <c r="X30" s="1"/>
      <c r="Y30" s="14"/>
      <c r="Z30" s="1"/>
      <c r="AA30" s="1">
        <v>1</v>
      </c>
      <c r="AB30" s="5"/>
      <c r="AC30" s="1">
        <v>1</v>
      </c>
      <c r="AD30" s="1"/>
      <c r="AE30" s="1"/>
      <c r="AF30" s="1">
        <v>1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2"/>
      <c r="AV30" s="1"/>
      <c r="AW30" s="1"/>
      <c r="AX30" s="1"/>
      <c r="AY30" s="1"/>
      <c r="AZ30" s="1">
        <v>15</v>
      </c>
      <c r="BA30" s="1">
        <v>9</v>
      </c>
      <c r="BB30" s="1">
        <v>9</v>
      </c>
      <c r="BC30" s="1">
        <v>9</v>
      </c>
      <c r="BD30" s="2"/>
      <c r="BE30" s="1"/>
      <c r="BF30" s="1"/>
      <c r="BG30" s="1"/>
      <c r="BH30" s="1"/>
      <c r="BI30" s="1"/>
      <c r="BJ30" s="1">
        <v>6</v>
      </c>
      <c r="BK30" s="28"/>
      <c r="BL30" s="1"/>
      <c r="BM30" s="1">
        <v>6</v>
      </c>
      <c r="BN30" s="1"/>
      <c r="BO30" s="1"/>
      <c r="BP30" s="1"/>
    </row>
    <row r="31" spans="1:68">
      <c r="A31" s="2">
        <v>30</v>
      </c>
      <c r="B31" s="1" t="s">
        <v>138</v>
      </c>
      <c r="C31" s="3">
        <v>599438</v>
      </c>
      <c r="D31" s="1" t="s">
        <v>118</v>
      </c>
      <c r="E31" s="3" t="s">
        <v>74</v>
      </c>
      <c r="H31" s="5">
        <v>15</v>
      </c>
      <c r="I31" s="1"/>
      <c r="J31" s="1"/>
      <c r="K31" s="1"/>
      <c r="L31" s="27"/>
      <c r="M31" s="1"/>
      <c r="N31" s="1"/>
      <c r="O31" s="1"/>
      <c r="P31" s="1"/>
      <c r="Q31" s="1"/>
      <c r="R31" s="1"/>
      <c r="S31" s="14"/>
      <c r="T31" s="1"/>
      <c r="U31" s="14"/>
      <c r="V31" s="1"/>
      <c r="W31" s="1"/>
      <c r="X31" s="1"/>
      <c r="Y31" s="14"/>
      <c r="Z31" s="1"/>
      <c r="AA31" s="1"/>
      <c r="AB31" s="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9"/>
      <c r="AQ31" s="1"/>
      <c r="AR31" s="1"/>
      <c r="AS31" s="1"/>
      <c r="AT31" s="1"/>
      <c r="AU31" s="2"/>
      <c r="AV31" s="1"/>
      <c r="AW31" s="1"/>
      <c r="AX31" s="1"/>
      <c r="AY31" s="1"/>
      <c r="AZ31" s="1">
        <v>15</v>
      </c>
      <c r="BA31" s="1">
        <v>9</v>
      </c>
      <c r="BB31" s="1">
        <v>9</v>
      </c>
      <c r="BC31" s="1">
        <v>9</v>
      </c>
      <c r="BD31" s="2"/>
      <c r="BE31" s="1"/>
      <c r="BF31" s="1"/>
      <c r="BG31" s="1"/>
      <c r="BH31" s="1"/>
      <c r="BI31" s="1"/>
      <c r="BJ31" s="1">
        <v>6</v>
      </c>
      <c r="BK31" s="28"/>
      <c r="BL31" s="1"/>
      <c r="BM31" s="1">
        <v>6</v>
      </c>
      <c r="BN31" s="1"/>
      <c r="BO31" s="1"/>
      <c r="BP31" s="1"/>
    </row>
    <row r="32" spans="1:68">
      <c r="A32" s="2">
        <v>31</v>
      </c>
      <c r="B32" s="1" t="s">
        <v>139</v>
      </c>
      <c r="C32" s="3">
        <v>563406</v>
      </c>
      <c r="D32" s="1" t="s">
        <v>119</v>
      </c>
      <c r="E32" s="3" t="s">
        <v>74</v>
      </c>
      <c r="H32" s="5">
        <v>34.1</v>
      </c>
      <c r="I32" s="1">
        <v>15.5</v>
      </c>
      <c r="J32" s="1">
        <v>8</v>
      </c>
      <c r="K32" s="1"/>
      <c r="L32" s="27"/>
      <c r="M32" s="1">
        <v>4</v>
      </c>
      <c r="N32" s="1"/>
      <c r="O32" s="1">
        <v>2</v>
      </c>
      <c r="P32" s="1"/>
      <c r="Q32" s="1">
        <v>2</v>
      </c>
      <c r="R32" s="1"/>
      <c r="S32" s="14"/>
      <c r="T32" s="1">
        <v>4</v>
      </c>
      <c r="U32" s="14"/>
      <c r="V32" s="1">
        <v>2</v>
      </c>
      <c r="W32" s="1">
        <v>1</v>
      </c>
      <c r="X32" s="1"/>
      <c r="Y32" s="14"/>
      <c r="Z32" s="1"/>
      <c r="AA32" s="1">
        <v>1</v>
      </c>
      <c r="AB32" s="5"/>
      <c r="AC32" s="1">
        <v>1</v>
      </c>
      <c r="AD32" s="1"/>
      <c r="AE32" s="1"/>
      <c r="AF32" s="1">
        <v>1</v>
      </c>
      <c r="AG32" s="1"/>
      <c r="AH32" s="1"/>
      <c r="AI32" s="1"/>
      <c r="AJ32" s="1"/>
      <c r="AK32" s="29">
        <v>2.5</v>
      </c>
      <c r="AL32" s="1"/>
      <c r="AM32" s="1">
        <v>2.5</v>
      </c>
      <c r="AN32" s="1"/>
      <c r="AO32" s="1"/>
      <c r="AP32" s="1"/>
      <c r="AQ32" s="1"/>
      <c r="AR32" s="1"/>
      <c r="AS32" s="1"/>
      <c r="AT32" s="1"/>
      <c r="AU32" s="2"/>
      <c r="AV32" s="1"/>
      <c r="AW32" s="1"/>
      <c r="AX32" s="1"/>
      <c r="AY32" s="1"/>
      <c r="AZ32" s="1">
        <v>18.600000000000001</v>
      </c>
      <c r="BA32" s="1">
        <v>12.6</v>
      </c>
      <c r="BB32" s="1">
        <v>9</v>
      </c>
      <c r="BC32" s="1">
        <v>9</v>
      </c>
      <c r="BD32" s="2"/>
      <c r="BE32" s="1">
        <v>0.6</v>
      </c>
      <c r="BF32" s="1">
        <v>3</v>
      </c>
      <c r="BG32" s="1">
        <v>1</v>
      </c>
      <c r="BH32" s="1">
        <v>2</v>
      </c>
      <c r="BI32" s="1"/>
      <c r="BJ32" s="1">
        <v>6</v>
      </c>
      <c r="BK32" s="28"/>
      <c r="BL32" s="1"/>
      <c r="BM32" s="1">
        <v>6</v>
      </c>
      <c r="BN32" s="1"/>
      <c r="BO32" s="1"/>
      <c r="BP32" s="1"/>
    </row>
    <row r="33" spans="1:68">
      <c r="A33" s="2">
        <v>32</v>
      </c>
      <c r="B33" s="1" t="s">
        <v>140</v>
      </c>
      <c r="C33" s="3">
        <v>557688</v>
      </c>
      <c r="D33" s="1" t="s">
        <v>120</v>
      </c>
      <c r="E33" s="3" t="s">
        <v>74</v>
      </c>
      <c r="H33" s="5">
        <v>22</v>
      </c>
      <c r="I33" s="1">
        <v>5</v>
      </c>
      <c r="J33" s="1"/>
      <c r="K33" s="1"/>
      <c r="L33" s="27"/>
      <c r="M33" s="1"/>
      <c r="N33" s="1"/>
      <c r="O33" s="1"/>
      <c r="P33" s="1"/>
      <c r="Q33" s="1"/>
      <c r="R33" s="1"/>
      <c r="S33" s="14"/>
      <c r="T33" s="1">
        <v>2</v>
      </c>
      <c r="U33" s="14">
        <v>1</v>
      </c>
      <c r="V33" s="1"/>
      <c r="W33" s="1">
        <v>1</v>
      </c>
      <c r="X33" s="1"/>
      <c r="Y33" s="14"/>
      <c r="Z33" s="1"/>
      <c r="AA33" s="1"/>
      <c r="AB33" s="5"/>
      <c r="AC33" s="1">
        <v>3</v>
      </c>
      <c r="AD33" s="1">
        <v>3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2"/>
      <c r="AV33" s="1"/>
      <c r="AW33" s="1"/>
      <c r="AX33" s="1"/>
      <c r="AY33" s="1"/>
      <c r="AZ33" s="1">
        <v>17</v>
      </c>
      <c r="BA33" s="1">
        <v>11</v>
      </c>
      <c r="BB33" s="1">
        <v>9</v>
      </c>
      <c r="BC33" s="1">
        <v>9</v>
      </c>
      <c r="BD33" s="2"/>
      <c r="BE33" s="1"/>
      <c r="BF33" s="1"/>
      <c r="BG33" s="1"/>
      <c r="BH33" s="1">
        <v>2</v>
      </c>
      <c r="BI33" s="1"/>
      <c r="BJ33" s="1">
        <v>6</v>
      </c>
      <c r="BK33" s="28"/>
      <c r="BL33" s="1"/>
      <c r="BM33" s="1">
        <v>6</v>
      </c>
      <c r="BN33" s="1"/>
      <c r="BO33" s="1"/>
      <c r="BP33" s="1"/>
    </row>
    <row r="34" spans="1:68">
      <c r="A34" s="2">
        <v>33</v>
      </c>
      <c r="B34" s="1" t="s">
        <v>141</v>
      </c>
      <c r="C34" s="3">
        <v>550571</v>
      </c>
      <c r="D34" s="1" t="s">
        <v>121</v>
      </c>
      <c r="E34" s="3" t="s">
        <v>74</v>
      </c>
      <c r="H34" s="5">
        <v>31.274999999999999</v>
      </c>
      <c r="I34" s="1">
        <v>11.5</v>
      </c>
      <c r="J34" s="1">
        <v>6</v>
      </c>
      <c r="K34" s="1"/>
      <c r="L34" s="27"/>
      <c r="M34" s="1">
        <v>4</v>
      </c>
      <c r="N34" s="1"/>
      <c r="O34" s="1">
        <v>2</v>
      </c>
      <c r="P34" s="1"/>
      <c r="Q34" s="1"/>
      <c r="R34" s="1"/>
      <c r="S34" s="14"/>
      <c r="T34" s="1">
        <v>2</v>
      </c>
      <c r="U34" s="14"/>
      <c r="V34" s="1"/>
      <c r="W34" s="1">
        <v>1</v>
      </c>
      <c r="X34" s="1"/>
      <c r="Y34" s="14"/>
      <c r="Z34" s="1"/>
      <c r="AA34" s="1">
        <v>1</v>
      </c>
      <c r="AB34" s="5"/>
      <c r="AC34" s="1">
        <v>3.5</v>
      </c>
      <c r="AD34" s="1">
        <v>3</v>
      </c>
      <c r="AE34" s="1"/>
      <c r="AF34" s="1"/>
      <c r="AG34" s="1"/>
      <c r="AH34" s="1"/>
      <c r="AI34" s="1">
        <v>0.5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2"/>
      <c r="AV34" s="1"/>
      <c r="AW34" s="1"/>
      <c r="AX34" s="1"/>
      <c r="AY34" s="1"/>
      <c r="AZ34" s="1">
        <v>19.774999999999999</v>
      </c>
      <c r="BA34" s="1">
        <v>12.9</v>
      </c>
      <c r="BB34" s="1">
        <v>9</v>
      </c>
      <c r="BC34" s="1">
        <v>9</v>
      </c>
      <c r="BD34" s="2"/>
      <c r="BE34" s="1">
        <v>0.9</v>
      </c>
      <c r="BF34" s="1"/>
      <c r="BG34" s="1"/>
      <c r="BH34" s="1">
        <v>3</v>
      </c>
      <c r="BI34" s="1"/>
      <c r="BJ34" s="1">
        <v>6.875</v>
      </c>
      <c r="BK34" s="28"/>
      <c r="BL34" s="1">
        <v>0.875</v>
      </c>
      <c r="BM34" s="1">
        <v>6</v>
      </c>
      <c r="BN34" s="1"/>
      <c r="BO34" s="1"/>
      <c r="BP34" s="1"/>
    </row>
    <row r="35" spans="1:68">
      <c r="A35" s="2">
        <v>34</v>
      </c>
      <c r="B35" s="1" t="s">
        <v>142</v>
      </c>
      <c r="C35" s="3">
        <v>563759</v>
      </c>
      <c r="D35" s="1" t="s">
        <v>122</v>
      </c>
      <c r="E35" s="3" t="s">
        <v>74</v>
      </c>
      <c r="H35" s="5">
        <v>18</v>
      </c>
      <c r="I35" s="1">
        <v>2</v>
      </c>
      <c r="J35" s="1"/>
      <c r="K35" s="1"/>
      <c r="L35" s="27"/>
      <c r="M35" s="1"/>
      <c r="N35" s="1"/>
      <c r="O35" s="1"/>
      <c r="P35" s="1"/>
      <c r="Q35" s="1"/>
      <c r="R35" s="1"/>
      <c r="S35" s="14"/>
      <c r="T35" s="1">
        <v>2</v>
      </c>
      <c r="U35" s="14"/>
      <c r="V35" s="1"/>
      <c r="W35" s="1">
        <v>1</v>
      </c>
      <c r="X35" s="1"/>
      <c r="Y35" s="14"/>
      <c r="Z35" s="1"/>
      <c r="AA35" s="1">
        <v>1</v>
      </c>
      <c r="AB35" s="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2"/>
      <c r="AV35" s="1"/>
      <c r="AW35" s="1"/>
      <c r="AX35" s="1"/>
      <c r="AY35" s="1"/>
      <c r="AZ35" s="1">
        <v>16</v>
      </c>
      <c r="BA35" s="1">
        <v>10</v>
      </c>
      <c r="BB35" s="1">
        <v>9</v>
      </c>
      <c r="BC35" s="1">
        <v>9</v>
      </c>
      <c r="BD35" s="2"/>
      <c r="BE35" s="1"/>
      <c r="BF35" s="1"/>
      <c r="BG35" s="1"/>
      <c r="BH35" s="1">
        <v>1</v>
      </c>
      <c r="BI35" s="1"/>
      <c r="BJ35" s="1">
        <v>6</v>
      </c>
      <c r="BK35" s="28"/>
      <c r="BL35" s="1"/>
      <c r="BM35" s="1">
        <v>6</v>
      </c>
      <c r="BN35" s="1"/>
      <c r="BO35" s="1"/>
      <c r="BP35" s="1"/>
    </row>
    <row r="36" spans="1:68">
      <c r="A36" s="2">
        <v>35</v>
      </c>
      <c r="B36" s="1" t="s">
        <v>143</v>
      </c>
      <c r="C36" s="3">
        <v>584736</v>
      </c>
      <c r="D36" s="1" t="s">
        <v>123</v>
      </c>
      <c r="E36" s="3" t="s">
        <v>74</v>
      </c>
      <c r="H36" s="5">
        <v>22.824999999999999</v>
      </c>
      <c r="I36" s="1">
        <v>4.8250000000000002</v>
      </c>
      <c r="J36" s="1">
        <v>3</v>
      </c>
      <c r="K36" s="1"/>
      <c r="L36" s="27"/>
      <c r="M36" s="1"/>
      <c r="N36" s="1"/>
      <c r="O36" s="1"/>
      <c r="P36" s="1">
        <v>3</v>
      </c>
      <c r="Q36" s="1"/>
      <c r="R36" s="1"/>
      <c r="S36" s="14"/>
      <c r="T36" s="1">
        <v>0.7</v>
      </c>
      <c r="U36" s="14"/>
      <c r="V36" s="1"/>
      <c r="W36" s="1">
        <v>0.7</v>
      </c>
      <c r="X36" s="1"/>
      <c r="Y36" s="14"/>
      <c r="Z36" s="1"/>
      <c r="AA36" s="1"/>
      <c r="AB36" s="5"/>
      <c r="AC36" s="1">
        <v>1</v>
      </c>
      <c r="AD36" s="1"/>
      <c r="AE36" s="1"/>
      <c r="AF36" s="1">
        <v>1</v>
      </c>
      <c r="AG36" s="1"/>
      <c r="AH36" s="1"/>
      <c r="AI36" s="1"/>
      <c r="AJ36" s="1">
        <v>0.125</v>
      </c>
      <c r="AK36" s="1"/>
      <c r="AL36" s="1"/>
      <c r="AM36" s="1"/>
      <c r="AN36" s="1"/>
      <c r="AO36" s="1">
        <v>0.125</v>
      </c>
      <c r="AP36" s="1"/>
      <c r="AQ36" s="1"/>
      <c r="AR36" s="1"/>
      <c r="AS36" s="1"/>
      <c r="AT36" s="1"/>
      <c r="AU36" s="2"/>
      <c r="AV36" s="1"/>
      <c r="AW36" s="1"/>
      <c r="AX36" s="1"/>
      <c r="AY36" s="1"/>
      <c r="AZ36" s="1">
        <v>18</v>
      </c>
      <c r="BA36" s="1">
        <v>12</v>
      </c>
      <c r="BB36" s="1">
        <v>9</v>
      </c>
      <c r="BC36" s="1">
        <v>9</v>
      </c>
      <c r="BD36" s="2"/>
      <c r="BE36" s="1"/>
      <c r="BF36" s="1"/>
      <c r="BG36" s="1"/>
      <c r="BH36" s="1">
        <v>3</v>
      </c>
      <c r="BI36" s="1"/>
      <c r="BJ36" s="1">
        <v>6</v>
      </c>
      <c r="BK36" s="28"/>
      <c r="BL36" s="1"/>
      <c r="BM36" s="1">
        <v>6</v>
      </c>
      <c r="BN36" s="1"/>
      <c r="BO36" s="1"/>
      <c r="BP36" s="1"/>
    </row>
    <row r="37" spans="1:68">
      <c r="A37" s="2">
        <v>26</v>
      </c>
      <c r="B37" s="1" t="s">
        <v>144</v>
      </c>
      <c r="C37" s="3">
        <v>600992</v>
      </c>
      <c r="D37" s="1" t="s">
        <v>124</v>
      </c>
      <c r="E37" s="3" t="s">
        <v>74</v>
      </c>
      <c r="H37" s="5">
        <v>16.875</v>
      </c>
      <c r="I37" s="1">
        <v>4.125</v>
      </c>
      <c r="J37" s="1"/>
      <c r="K37" s="1"/>
      <c r="L37" s="27"/>
      <c r="M37" s="1"/>
      <c r="N37" s="1"/>
      <c r="O37" s="1"/>
      <c r="P37" s="1"/>
      <c r="Q37" s="1"/>
      <c r="R37" s="1"/>
      <c r="S37" s="14"/>
      <c r="T37" s="1">
        <v>3</v>
      </c>
      <c r="U37" s="14"/>
      <c r="V37" s="1">
        <v>1</v>
      </c>
      <c r="W37" s="1">
        <v>1</v>
      </c>
      <c r="X37" s="1"/>
      <c r="Y37" s="14"/>
      <c r="Z37" s="1"/>
      <c r="AA37" s="1">
        <v>1</v>
      </c>
      <c r="AB37" s="5"/>
      <c r="AC37" s="1">
        <v>1</v>
      </c>
      <c r="AD37" s="1"/>
      <c r="AE37" s="1"/>
      <c r="AF37" s="1">
        <v>1</v>
      </c>
      <c r="AG37" s="1"/>
      <c r="AH37" s="1"/>
      <c r="AI37" s="1"/>
      <c r="AJ37" s="1">
        <v>0.125</v>
      </c>
      <c r="AK37" s="1"/>
      <c r="AL37" s="1"/>
      <c r="AM37" s="1"/>
      <c r="AN37" s="1"/>
      <c r="AO37" s="1">
        <v>0.125</v>
      </c>
      <c r="AP37" s="1"/>
      <c r="AQ37" s="1"/>
      <c r="AR37" s="1"/>
      <c r="AS37" s="1"/>
      <c r="AT37" s="1"/>
      <c r="AU37" s="2"/>
      <c r="AV37" s="1"/>
      <c r="AW37" s="1"/>
      <c r="AX37" s="1"/>
      <c r="AY37" s="1"/>
      <c r="AZ37" s="1">
        <v>12.75</v>
      </c>
      <c r="BA37" s="1">
        <v>11</v>
      </c>
      <c r="BB37" s="1">
        <v>9</v>
      </c>
      <c r="BC37" s="1">
        <v>0</v>
      </c>
      <c r="BD37" s="2"/>
      <c r="BE37" s="1"/>
      <c r="BF37" s="1"/>
      <c r="BG37" s="1"/>
      <c r="BH37" s="1">
        <v>2</v>
      </c>
      <c r="BI37" s="1"/>
      <c r="BJ37" s="1">
        <v>1.75</v>
      </c>
      <c r="BK37" s="28"/>
      <c r="BL37" s="1"/>
      <c r="BM37" s="1"/>
      <c r="BN37" s="1">
        <v>1.75</v>
      </c>
      <c r="BO37" s="1"/>
      <c r="BP37" s="1"/>
    </row>
    <row r="38" spans="1:68">
      <c r="A38" s="2">
        <v>37</v>
      </c>
      <c r="B38" s="1" t="s">
        <v>145</v>
      </c>
      <c r="C38" s="3">
        <v>570617</v>
      </c>
      <c r="D38" s="1" t="s">
        <v>125</v>
      </c>
      <c r="E38" s="3" t="s">
        <v>74</v>
      </c>
      <c r="H38" s="5">
        <v>27.5</v>
      </c>
      <c r="I38" s="1">
        <v>9.5</v>
      </c>
      <c r="J38" s="1">
        <v>6</v>
      </c>
      <c r="K38" s="1">
        <v>6</v>
      </c>
      <c r="L38" s="27"/>
      <c r="M38" s="1"/>
      <c r="N38" s="1"/>
      <c r="O38" s="1"/>
      <c r="P38" s="1"/>
      <c r="Q38" s="1"/>
      <c r="R38" s="1"/>
      <c r="S38" s="14"/>
      <c r="T38" s="1">
        <v>2</v>
      </c>
      <c r="U38" s="14"/>
      <c r="V38" s="1"/>
      <c r="W38" s="1">
        <v>1</v>
      </c>
      <c r="X38" s="1"/>
      <c r="Y38" s="14"/>
      <c r="Z38" s="1"/>
      <c r="AA38" s="1">
        <v>1</v>
      </c>
      <c r="AB38" s="5"/>
      <c r="AC38" s="1">
        <v>3</v>
      </c>
      <c r="AD38" s="1">
        <v>3</v>
      </c>
      <c r="AE38" s="1"/>
      <c r="AF38" s="1"/>
      <c r="AG38" s="1"/>
      <c r="AH38" s="1"/>
      <c r="AI38" s="1"/>
      <c r="AJ38" s="1">
        <v>0.5</v>
      </c>
      <c r="AK38" s="1"/>
      <c r="AL38" s="1"/>
      <c r="AM38" s="1"/>
      <c r="AN38" s="1"/>
      <c r="AO38" s="1">
        <v>0.125</v>
      </c>
      <c r="AP38" s="1"/>
      <c r="AQ38" s="1">
        <v>0.375</v>
      </c>
      <c r="AR38" s="1"/>
      <c r="AS38" s="1"/>
      <c r="AT38" s="1"/>
      <c r="AU38" s="2"/>
      <c r="AV38" s="1"/>
      <c r="AW38" s="1"/>
      <c r="AX38" s="1"/>
      <c r="AY38" s="1"/>
      <c r="AZ38" s="1">
        <v>16</v>
      </c>
      <c r="BA38" s="1">
        <v>10</v>
      </c>
      <c r="BB38" s="1">
        <v>9</v>
      </c>
      <c r="BC38" s="1">
        <v>9</v>
      </c>
      <c r="BD38" s="2"/>
      <c r="BE38" s="1"/>
      <c r="BF38" s="1"/>
      <c r="BG38" s="1"/>
      <c r="BH38" s="1">
        <v>1</v>
      </c>
      <c r="BI38" s="1"/>
      <c r="BJ38" s="1">
        <v>6</v>
      </c>
      <c r="BK38" s="28"/>
      <c r="BL38" s="1"/>
      <c r="BM38" s="1">
        <v>6</v>
      </c>
      <c r="BN38" s="1"/>
      <c r="BO38" s="1"/>
      <c r="BP38" s="1"/>
    </row>
    <row r="39" spans="1:68">
      <c r="A39" s="2">
        <v>38</v>
      </c>
      <c r="B39" s="1" t="s">
        <v>146</v>
      </c>
      <c r="C39" s="3">
        <v>618098</v>
      </c>
      <c r="D39" s="1" t="s">
        <v>126</v>
      </c>
      <c r="E39" s="3" t="s">
        <v>74</v>
      </c>
      <c r="H39" s="5">
        <v>19.274999999999999</v>
      </c>
      <c r="I39" s="1">
        <v>6.5250000000000004</v>
      </c>
      <c r="J39" s="1">
        <v>4</v>
      </c>
      <c r="K39" s="1"/>
      <c r="L39" s="27"/>
      <c r="M39" s="1">
        <v>4</v>
      </c>
      <c r="N39" s="1"/>
      <c r="O39" s="1"/>
      <c r="P39" s="1"/>
      <c r="Q39" s="1"/>
      <c r="R39" s="1"/>
      <c r="S39" s="14"/>
      <c r="T39" s="1">
        <v>1.4</v>
      </c>
      <c r="U39" s="14"/>
      <c r="V39" s="1"/>
      <c r="W39" s="1">
        <v>0.4</v>
      </c>
      <c r="X39" s="1"/>
      <c r="Y39" s="14"/>
      <c r="Z39" s="1"/>
      <c r="AA39" s="1">
        <v>1</v>
      </c>
      <c r="AB39" s="5"/>
      <c r="AC39" s="1">
        <v>1</v>
      </c>
      <c r="AD39" s="1"/>
      <c r="AE39" s="1"/>
      <c r="AF39" s="1">
        <v>1</v>
      </c>
      <c r="AG39" s="1"/>
      <c r="AH39" s="1"/>
      <c r="AI39" s="1"/>
      <c r="AJ39" s="1"/>
      <c r="AK39" s="1">
        <v>0.125</v>
      </c>
      <c r="AL39" s="1"/>
      <c r="AM39" s="1"/>
      <c r="AN39" s="1"/>
      <c r="AO39" s="1">
        <v>0.125</v>
      </c>
      <c r="AP39" s="1"/>
      <c r="AQ39" s="1"/>
      <c r="AR39" s="1"/>
      <c r="AS39" s="1"/>
      <c r="AT39" s="1"/>
      <c r="AU39" s="2"/>
      <c r="AV39" s="1"/>
      <c r="AW39" s="1"/>
      <c r="AX39" s="1"/>
      <c r="AY39" s="1"/>
      <c r="AZ39" s="1">
        <v>12.75</v>
      </c>
      <c r="BA39" s="1">
        <v>8.75</v>
      </c>
      <c r="BB39" s="1">
        <v>7.75</v>
      </c>
      <c r="BC39" s="1">
        <v>7.75</v>
      </c>
      <c r="BD39" s="2"/>
      <c r="BE39" s="1"/>
      <c r="BF39" s="1"/>
      <c r="BG39" s="1">
        <v>1</v>
      </c>
      <c r="BH39" s="1"/>
      <c r="BI39" s="1"/>
      <c r="BJ39" s="1">
        <v>4</v>
      </c>
      <c r="BK39" s="28"/>
      <c r="BL39" s="1"/>
      <c r="BM39" s="1"/>
      <c r="BN39" s="1">
        <v>4</v>
      </c>
      <c r="BO39" s="1"/>
      <c r="BP39" s="1"/>
    </row>
    <row r="40" spans="1:68">
      <c r="A40" s="2">
        <v>39</v>
      </c>
      <c r="B40" s="1" t="s">
        <v>147</v>
      </c>
      <c r="C40" s="3">
        <v>602177</v>
      </c>
      <c r="D40" s="1" t="s">
        <v>127</v>
      </c>
      <c r="E40" s="3" t="s">
        <v>74</v>
      </c>
      <c r="H40" s="5">
        <v>17.899999999999999</v>
      </c>
      <c r="I40" s="1">
        <v>8.5</v>
      </c>
      <c r="J40" s="1">
        <v>4</v>
      </c>
      <c r="K40" s="1"/>
      <c r="L40" s="27"/>
      <c r="M40" s="1">
        <v>4</v>
      </c>
      <c r="N40" s="1"/>
      <c r="O40" s="1"/>
      <c r="P40" s="1"/>
      <c r="Q40" s="1"/>
      <c r="R40" s="1"/>
      <c r="S40" s="14"/>
      <c r="T40" s="1">
        <v>1</v>
      </c>
      <c r="U40" s="14"/>
      <c r="V40" s="1"/>
      <c r="W40" s="1">
        <v>1</v>
      </c>
      <c r="X40" s="1"/>
      <c r="Y40" s="14"/>
      <c r="Z40" s="1"/>
      <c r="AA40" s="1"/>
      <c r="AB40" s="5"/>
      <c r="AC40" s="1">
        <v>3.5</v>
      </c>
      <c r="AD40" s="1">
        <v>3</v>
      </c>
      <c r="AE40" s="1"/>
      <c r="AF40" s="1"/>
      <c r="AG40" s="1"/>
      <c r="AH40" s="1"/>
      <c r="AI40" s="1">
        <v>0.5</v>
      </c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2"/>
      <c r="AV40" s="1"/>
      <c r="AW40" s="1"/>
      <c r="AX40" s="1"/>
      <c r="AY40" s="1"/>
      <c r="AZ40" s="1">
        <v>9.4</v>
      </c>
      <c r="BA40" s="1">
        <v>9.4</v>
      </c>
      <c r="BB40" s="1">
        <v>9</v>
      </c>
      <c r="BC40" s="1">
        <v>9</v>
      </c>
      <c r="BD40" s="2"/>
      <c r="BE40" s="1">
        <v>0.4</v>
      </c>
      <c r="BF40" s="1"/>
      <c r="BG40" s="1"/>
      <c r="BH40" s="1"/>
      <c r="BI40" s="1"/>
      <c r="BJ40" s="1"/>
      <c r="BK40" s="28"/>
      <c r="BL40" s="1"/>
      <c r="BM40" s="1"/>
      <c r="BN40" s="1"/>
      <c r="BO40" s="1"/>
      <c r="BP40" s="1"/>
    </row>
    <row r="41" spans="1:68" ht="15" thickBot="1">
      <c r="A41" s="2">
        <v>40</v>
      </c>
      <c r="B41" s="1" t="s">
        <v>148</v>
      </c>
      <c r="C41" s="3">
        <v>621565</v>
      </c>
      <c r="D41" s="1" t="s">
        <v>128</v>
      </c>
      <c r="E41" s="3" t="s">
        <v>74</v>
      </c>
      <c r="H41" s="5">
        <v>26.1</v>
      </c>
      <c r="I41" s="1">
        <v>14.875</v>
      </c>
      <c r="J41" s="1">
        <v>7</v>
      </c>
      <c r="K41" s="1"/>
      <c r="L41" s="27"/>
      <c r="M41" s="1">
        <v>4</v>
      </c>
      <c r="N41" s="1"/>
      <c r="O41" s="1"/>
      <c r="P41" s="1">
        <v>3</v>
      </c>
      <c r="Q41" s="1"/>
      <c r="R41" s="1"/>
      <c r="S41" s="14"/>
      <c r="T41" s="1">
        <v>4</v>
      </c>
      <c r="U41" s="14"/>
      <c r="V41" s="1">
        <v>2</v>
      </c>
      <c r="W41" s="1">
        <v>1</v>
      </c>
      <c r="X41" s="1"/>
      <c r="Y41" s="14"/>
      <c r="Z41" s="1"/>
      <c r="AA41" s="1">
        <v>1</v>
      </c>
      <c r="AB41" s="5"/>
      <c r="AC41" s="1">
        <v>3</v>
      </c>
      <c r="AD41" s="1">
        <v>3</v>
      </c>
      <c r="AE41" s="1"/>
      <c r="AF41" s="1"/>
      <c r="AG41" s="1"/>
      <c r="AH41" s="1"/>
      <c r="AI41" s="1"/>
      <c r="AJ41" s="1">
        <v>0.875</v>
      </c>
      <c r="AK41" s="1"/>
      <c r="AL41" s="1"/>
      <c r="AM41" s="1"/>
      <c r="AN41" s="1"/>
      <c r="AO41" s="1"/>
      <c r="AP41" s="1"/>
      <c r="AQ41" s="1">
        <v>0.875</v>
      </c>
      <c r="AR41" s="1"/>
      <c r="AS41" s="1"/>
      <c r="AT41" s="1"/>
      <c r="AU41" s="2"/>
      <c r="AV41" s="1"/>
      <c r="AW41" s="1"/>
      <c r="AX41" s="1"/>
      <c r="AY41" s="1"/>
      <c r="AZ41" s="1">
        <v>11.225</v>
      </c>
      <c r="BA41" s="1">
        <v>9.85</v>
      </c>
      <c r="BB41" s="1">
        <v>5.25</v>
      </c>
      <c r="BC41" s="1">
        <v>5.25</v>
      </c>
      <c r="BD41" s="2"/>
      <c r="BE41" s="1">
        <v>0.6</v>
      </c>
      <c r="BF41" s="1">
        <v>4</v>
      </c>
      <c r="BG41" s="1">
        <v>1</v>
      </c>
      <c r="BH41" s="1">
        <v>3</v>
      </c>
      <c r="BI41" s="1"/>
      <c r="BJ41" s="1">
        <v>1.375</v>
      </c>
      <c r="BK41" s="28"/>
      <c r="BL41" s="1"/>
      <c r="BM41" s="1"/>
      <c r="BN41" s="1">
        <v>1.375</v>
      </c>
      <c r="BO41" s="1"/>
      <c r="BP41" s="1"/>
    </row>
    <row r="42" spans="1:68">
      <c r="A42" s="2">
        <v>41</v>
      </c>
      <c r="B42" s="1" t="s">
        <v>149</v>
      </c>
      <c r="C42" s="3">
        <v>584872</v>
      </c>
      <c r="D42" s="1" t="s">
        <v>150</v>
      </c>
      <c r="E42" s="3" t="s">
        <v>74</v>
      </c>
      <c r="F42" s="6"/>
      <c r="G42" s="7"/>
      <c r="H42" s="8">
        <v>23.8</v>
      </c>
      <c r="I42" s="9">
        <v>8.5</v>
      </c>
      <c r="J42" s="10">
        <v>4</v>
      </c>
      <c r="K42" s="10"/>
      <c r="L42" s="24"/>
      <c r="M42" s="10">
        <v>4</v>
      </c>
      <c r="N42" s="10"/>
      <c r="O42" s="10"/>
      <c r="P42" s="10"/>
      <c r="Q42" s="10"/>
      <c r="R42" s="10"/>
      <c r="S42" s="11"/>
      <c r="T42" s="10">
        <v>2.5</v>
      </c>
      <c r="U42" s="11"/>
      <c r="V42" s="10"/>
      <c r="W42" s="10">
        <v>1</v>
      </c>
      <c r="X42" s="13">
        <v>1</v>
      </c>
      <c r="Y42" s="11"/>
      <c r="Z42" s="10"/>
      <c r="AA42" s="10"/>
      <c r="AB42" s="9">
        <v>0.5</v>
      </c>
      <c r="AC42" s="10">
        <v>2</v>
      </c>
      <c r="AD42" s="10"/>
      <c r="AE42" s="10">
        <v>2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25"/>
      <c r="AV42" s="10"/>
      <c r="AW42" s="10"/>
      <c r="AX42" s="10"/>
      <c r="AY42" s="10"/>
      <c r="AZ42" s="9">
        <v>15.3</v>
      </c>
      <c r="BA42" s="10">
        <v>9.3000000000000007</v>
      </c>
      <c r="BB42" s="10">
        <v>9</v>
      </c>
      <c r="BC42" s="10">
        <v>9</v>
      </c>
      <c r="BD42" s="25"/>
      <c r="BE42" s="10">
        <v>0.3</v>
      </c>
      <c r="BF42" s="10"/>
      <c r="BG42" s="13"/>
      <c r="BH42" s="13"/>
      <c r="BI42" s="10"/>
      <c r="BJ42" s="10">
        <v>6</v>
      </c>
      <c r="BK42" s="26"/>
      <c r="BL42" s="10"/>
      <c r="BM42" s="10">
        <v>6</v>
      </c>
      <c r="BN42" s="10"/>
      <c r="BO42" s="10"/>
      <c r="BP42" s="10"/>
    </row>
    <row r="43" spans="1:68">
      <c r="A43" s="2">
        <v>42</v>
      </c>
      <c r="B43" s="1" t="s">
        <v>151</v>
      </c>
      <c r="C43" s="3">
        <v>591195</v>
      </c>
      <c r="D43" s="1" t="s">
        <v>152</v>
      </c>
      <c r="E43" s="3" t="s">
        <v>74</v>
      </c>
      <c r="F43" s="3"/>
      <c r="G43" s="2"/>
      <c r="H43" s="8">
        <v>14.375</v>
      </c>
      <c r="I43" s="9">
        <v>2</v>
      </c>
      <c r="J43" s="10"/>
      <c r="K43" s="10"/>
      <c r="L43" s="24"/>
      <c r="M43" s="10"/>
      <c r="N43" s="10"/>
      <c r="O43" s="10"/>
      <c r="P43" s="10"/>
      <c r="Q43" s="10"/>
      <c r="R43" s="10"/>
      <c r="S43" s="11"/>
      <c r="T43" s="10">
        <v>2</v>
      </c>
      <c r="U43" s="11"/>
      <c r="V43" s="10"/>
      <c r="W43" s="10">
        <v>1</v>
      </c>
      <c r="X43" s="10"/>
      <c r="Y43" s="11"/>
      <c r="Z43" s="10"/>
      <c r="AA43" s="10">
        <v>1</v>
      </c>
      <c r="AB43" s="8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25"/>
      <c r="AV43" s="10"/>
      <c r="AW43" s="10"/>
      <c r="AX43" s="10"/>
      <c r="AY43" s="10"/>
      <c r="AZ43" s="9">
        <v>12.375</v>
      </c>
      <c r="BA43" s="10">
        <v>12</v>
      </c>
      <c r="BB43" s="10">
        <v>9</v>
      </c>
      <c r="BC43" s="10">
        <v>9</v>
      </c>
      <c r="BD43" s="25"/>
      <c r="BE43" s="10"/>
      <c r="BF43" s="10"/>
      <c r="BG43" s="13"/>
      <c r="BH43" s="10">
        <v>3</v>
      </c>
      <c r="BI43" s="10"/>
      <c r="BJ43" s="10">
        <v>0.375</v>
      </c>
      <c r="BK43" s="26"/>
      <c r="BL43" s="10"/>
      <c r="BM43" s="10"/>
      <c r="BN43" s="10">
        <v>0.375</v>
      </c>
      <c r="BO43" s="10"/>
      <c r="BP43" s="10"/>
    </row>
    <row r="44" spans="1:68">
      <c r="A44" s="2">
        <v>43</v>
      </c>
      <c r="B44" s="1" t="s">
        <v>153</v>
      </c>
      <c r="C44" s="3">
        <v>573715</v>
      </c>
      <c r="D44" s="1" t="s">
        <v>154</v>
      </c>
      <c r="E44" s="3" t="s">
        <v>74</v>
      </c>
      <c r="F44" s="41"/>
      <c r="G44" s="41"/>
      <c r="H44" s="5">
        <v>32.125</v>
      </c>
      <c r="I44" s="1">
        <v>14</v>
      </c>
      <c r="J44" s="1">
        <v>7</v>
      </c>
      <c r="K44" s="1"/>
      <c r="L44" s="27"/>
      <c r="M44" s="1">
        <v>4</v>
      </c>
      <c r="N44" s="1"/>
      <c r="O44" s="1"/>
      <c r="P44" s="1">
        <v>3</v>
      </c>
      <c r="Q44" s="1"/>
      <c r="R44" s="1"/>
      <c r="S44" s="14"/>
      <c r="T44" s="1">
        <v>4</v>
      </c>
      <c r="U44" s="14"/>
      <c r="V44" s="1">
        <v>2</v>
      </c>
      <c r="W44" s="1">
        <v>1</v>
      </c>
      <c r="X44" s="1">
        <v>1</v>
      </c>
      <c r="Y44" s="14"/>
      <c r="Z44" s="1"/>
      <c r="AA44" s="1"/>
      <c r="AB44" s="5">
        <v>0.5</v>
      </c>
      <c r="AC44" s="1">
        <v>3</v>
      </c>
      <c r="AD44" s="1">
        <v>3</v>
      </c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2"/>
      <c r="AV44" s="1"/>
      <c r="AW44" s="1"/>
      <c r="AX44" s="1"/>
      <c r="AY44" s="1"/>
      <c r="AZ44" s="1">
        <v>18.125</v>
      </c>
      <c r="BA44" s="1">
        <v>12</v>
      </c>
      <c r="BB44" s="1">
        <v>9</v>
      </c>
      <c r="BC44" s="1">
        <v>9</v>
      </c>
      <c r="BD44" s="2"/>
      <c r="BE44" s="1"/>
      <c r="BF44" s="1"/>
      <c r="BG44" s="1"/>
      <c r="BH44" s="1">
        <v>3</v>
      </c>
      <c r="BI44" s="1"/>
      <c r="BJ44" s="1">
        <v>6.125</v>
      </c>
      <c r="BK44" s="28"/>
      <c r="BL44" s="1"/>
      <c r="BM44" s="1">
        <v>6</v>
      </c>
      <c r="BN44" s="1"/>
      <c r="BO44" s="1">
        <v>0.125</v>
      </c>
      <c r="BP44" s="1"/>
    </row>
    <row r="45" spans="1:68">
      <c r="A45" s="2">
        <v>44</v>
      </c>
      <c r="B45" s="1" t="s">
        <v>155</v>
      </c>
      <c r="C45" s="3">
        <v>560846</v>
      </c>
      <c r="D45" s="1" t="s">
        <v>156</v>
      </c>
      <c r="E45" s="3" t="s">
        <v>74</v>
      </c>
      <c r="H45" s="5">
        <v>26</v>
      </c>
      <c r="I45" s="1">
        <v>11</v>
      </c>
      <c r="J45" s="1">
        <v>6</v>
      </c>
      <c r="K45" s="1"/>
      <c r="L45" s="27"/>
      <c r="M45" s="1">
        <v>4</v>
      </c>
      <c r="N45" s="1"/>
      <c r="O45" s="1">
        <v>2</v>
      </c>
      <c r="P45" s="1"/>
      <c r="Q45" s="1"/>
      <c r="R45" s="1"/>
      <c r="S45" s="14"/>
      <c r="T45" s="1">
        <v>2</v>
      </c>
      <c r="U45" s="14"/>
      <c r="V45" s="1"/>
      <c r="W45" s="1">
        <v>1</v>
      </c>
      <c r="X45" s="29"/>
      <c r="Y45" s="14"/>
      <c r="Z45" s="1"/>
      <c r="AA45" s="1">
        <v>1</v>
      </c>
      <c r="AB45" s="5"/>
      <c r="AC45" s="1">
        <v>3</v>
      </c>
      <c r="AD45" s="1">
        <v>3</v>
      </c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2"/>
      <c r="AV45" s="1"/>
      <c r="AW45" s="1"/>
      <c r="AX45" s="1"/>
      <c r="AY45" s="1"/>
      <c r="AZ45" s="1">
        <v>15</v>
      </c>
      <c r="BA45" s="30">
        <v>9</v>
      </c>
      <c r="BB45" s="1">
        <v>9</v>
      </c>
      <c r="BC45" s="1">
        <v>9</v>
      </c>
      <c r="BD45" s="2"/>
      <c r="BE45" s="1"/>
      <c r="BF45" s="1"/>
      <c r="BG45" s="1"/>
      <c r="BH45" s="1"/>
      <c r="BI45" s="1"/>
      <c r="BJ45" s="1">
        <v>6</v>
      </c>
      <c r="BK45" s="28"/>
      <c r="BL45" s="1"/>
      <c r="BM45" s="1">
        <v>6</v>
      </c>
      <c r="BN45" s="1"/>
      <c r="BO45" s="1"/>
      <c r="BP45" s="1"/>
    </row>
    <row r="46" spans="1:68">
      <c r="A46" s="2">
        <v>454</v>
      </c>
      <c r="B46" s="1" t="s">
        <v>157</v>
      </c>
      <c r="C46" s="3">
        <v>609002</v>
      </c>
      <c r="D46" s="1" t="s">
        <v>158</v>
      </c>
      <c r="E46" s="3" t="s">
        <v>159</v>
      </c>
      <c r="H46" s="5">
        <v>12.375</v>
      </c>
      <c r="I46" s="1">
        <v>0.5</v>
      </c>
      <c r="J46" s="1"/>
      <c r="K46" s="1"/>
      <c r="L46" s="27"/>
      <c r="M46" s="1"/>
      <c r="N46" s="1"/>
      <c r="O46" s="1"/>
      <c r="P46" s="1"/>
      <c r="Q46" s="1"/>
      <c r="R46" s="1"/>
      <c r="S46" s="14"/>
      <c r="T46" s="1">
        <v>0.5</v>
      </c>
      <c r="U46" s="14"/>
      <c r="V46" s="1"/>
      <c r="W46" s="1">
        <v>0.5</v>
      </c>
      <c r="X46" s="1"/>
      <c r="Y46" s="14"/>
      <c r="Z46" s="1"/>
      <c r="AA46" s="1"/>
      <c r="AB46" s="5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2"/>
      <c r="AV46" s="1"/>
      <c r="AW46" s="1"/>
      <c r="AX46" s="1"/>
      <c r="AY46" s="1"/>
      <c r="AZ46" s="1">
        <v>11.875</v>
      </c>
      <c r="BA46" s="1">
        <v>10</v>
      </c>
      <c r="BB46" s="1">
        <v>9</v>
      </c>
      <c r="BC46" s="1">
        <v>9</v>
      </c>
      <c r="BD46" s="2"/>
      <c r="BE46" s="1"/>
      <c r="BF46" s="1"/>
      <c r="BG46" s="1"/>
      <c r="BH46" s="1">
        <v>1</v>
      </c>
      <c r="BI46" s="1"/>
      <c r="BJ46" s="1">
        <v>1.875</v>
      </c>
      <c r="BK46" s="28"/>
      <c r="BL46" s="1"/>
      <c r="BM46" s="1"/>
      <c r="BN46" s="1">
        <v>1.875</v>
      </c>
      <c r="BO46" s="1"/>
      <c r="BP46" s="1"/>
    </row>
    <row r="47" spans="1:68">
      <c r="A47" s="2">
        <v>46</v>
      </c>
      <c r="B47" s="1" t="s">
        <v>160</v>
      </c>
      <c r="C47" s="3">
        <v>584322</v>
      </c>
      <c r="D47" s="1" t="s">
        <v>161</v>
      </c>
      <c r="E47" s="3" t="s">
        <v>74</v>
      </c>
      <c r="F47" s="41"/>
      <c r="G47" s="41"/>
      <c r="H47" s="5">
        <v>31</v>
      </c>
      <c r="I47" s="1">
        <v>12</v>
      </c>
      <c r="J47" s="1">
        <v>7</v>
      </c>
      <c r="K47" s="1"/>
      <c r="L47" s="27"/>
      <c r="M47" s="1">
        <v>4</v>
      </c>
      <c r="N47" s="1"/>
      <c r="O47" s="1"/>
      <c r="P47" s="1">
        <v>3</v>
      </c>
      <c r="Q47" s="1"/>
      <c r="R47" s="1"/>
      <c r="S47" s="14"/>
      <c r="T47" s="1">
        <v>2</v>
      </c>
      <c r="U47" s="14"/>
      <c r="V47" s="1"/>
      <c r="W47" s="1">
        <v>1</v>
      </c>
      <c r="X47" s="1"/>
      <c r="Y47" s="14"/>
      <c r="Z47" s="1"/>
      <c r="AA47" s="1">
        <v>1</v>
      </c>
      <c r="AB47" s="31"/>
      <c r="AC47" s="1">
        <v>3</v>
      </c>
      <c r="AD47" s="1">
        <v>3</v>
      </c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2"/>
      <c r="AV47" s="1"/>
      <c r="AW47" s="1"/>
      <c r="AX47" s="1"/>
      <c r="AY47" s="1"/>
      <c r="AZ47" s="1">
        <v>19</v>
      </c>
      <c r="BA47" s="1">
        <v>10</v>
      </c>
      <c r="BB47" s="1">
        <v>9</v>
      </c>
      <c r="BC47" s="1">
        <v>9</v>
      </c>
      <c r="BD47" s="2"/>
      <c r="BE47" s="1"/>
      <c r="BF47" s="1"/>
      <c r="BG47" s="1"/>
      <c r="BH47" s="1">
        <v>1</v>
      </c>
      <c r="BI47" s="1"/>
      <c r="BJ47" s="1">
        <v>9</v>
      </c>
      <c r="BK47" s="28"/>
      <c r="BL47" s="1"/>
      <c r="BM47" s="1">
        <v>6</v>
      </c>
      <c r="BN47" s="1"/>
      <c r="BO47" s="1">
        <v>3</v>
      </c>
      <c r="BP47" s="1"/>
    </row>
    <row r="48" spans="1:68">
      <c r="A48" s="2">
        <v>47</v>
      </c>
      <c r="B48" s="1" t="s">
        <v>162</v>
      </c>
      <c r="C48" s="3">
        <v>618146</v>
      </c>
      <c r="D48" s="1" t="s">
        <v>163</v>
      </c>
      <c r="E48" s="3" t="s">
        <v>74</v>
      </c>
      <c r="H48" s="5">
        <v>16.125</v>
      </c>
      <c r="I48" s="1">
        <v>8.25</v>
      </c>
      <c r="J48" s="1">
        <v>4</v>
      </c>
      <c r="K48" s="1"/>
      <c r="L48" s="27"/>
      <c r="M48" s="1">
        <v>4</v>
      </c>
      <c r="N48" s="1"/>
      <c r="O48" s="1"/>
      <c r="P48" s="1"/>
      <c r="Q48" s="1"/>
      <c r="R48" s="1"/>
      <c r="S48" s="14"/>
      <c r="T48" s="1">
        <v>1</v>
      </c>
      <c r="U48" s="14"/>
      <c r="V48" s="1">
        <v>1</v>
      </c>
      <c r="W48" s="1"/>
      <c r="X48" s="1"/>
      <c r="Y48" s="14"/>
      <c r="Z48" s="1"/>
      <c r="AA48" s="1"/>
      <c r="AB48" s="5"/>
      <c r="AC48" s="1">
        <v>3</v>
      </c>
      <c r="AD48" s="1">
        <v>3</v>
      </c>
      <c r="AE48" s="1"/>
      <c r="AF48" s="1"/>
      <c r="AG48" s="1"/>
      <c r="AH48" s="1"/>
      <c r="AI48" s="1"/>
      <c r="AJ48" s="1">
        <v>0.25</v>
      </c>
      <c r="AK48" s="1"/>
      <c r="AL48" s="1"/>
      <c r="AM48" s="1"/>
      <c r="AN48" s="1"/>
      <c r="AO48" s="1">
        <v>0.5</v>
      </c>
      <c r="AP48" s="1"/>
      <c r="AQ48" s="1"/>
      <c r="AR48" s="1"/>
      <c r="AS48" s="1"/>
      <c r="AT48" s="1"/>
      <c r="AU48" s="2"/>
      <c r="AV48" s="1"/>
      <c r="AW48" s="1"/>
      <c r="AX48" s="1"/>
      <c r="AY48" s="1"/>
      <c r="AZ48" s="1">
        <v>7.875</v>
      </c>
      <c r="BA48" s="1">
        <v>7.5</v>
      </c>
      <c r="BB48" s="1">
        <v>7.5</v>
      </c>
      <c r="BC48" s="1">
        <v>7.5</v>
      </c>
      <c r="BD48" s="2"/>
      <c r="BE48" s="1"/>
      <c r="BF48" s="1"/>
      <c r="BG48" s="1"/>
      <c r="BH48" s="1"/>
      <c r="BI48" s="1"/>
      <c r="BJ48" s="1">
        <v>0.375</v>
      </c>
      <c r="BK48" s="28"/>
      <c r="BL48" s="1"/>
      <c r="BM48" s="1">
        <v>0.375</v>
      </c>
      <c r="BN48" s="1"/>
      <c r="BO48" s="1"/>
      <c r="BP48" s="1"/>
    </row>
    <row r="49" spans="1:68">
      <c r="A49" s="2">
        <v>48</v>
      </c>
      <c r="B49" s="1" t="s">
        <v>164</v>
      </c>
      <c r="C49" s="3">
        <v>579171</v>
      </c>
      <c r="D49" s="1" t="s">
        <v>165</v>
      </c>
      <c r="E49" s="3" t="s">
        <v>74</v>
      </c>
      <c r="H49" s="5">
        <v>20</v>
      </c>
      <c r="I49" s="1">
        <v>5</v>
      </c>
      <c r="J49" s="1">
        <v>3</v>
      </c>
      <c r="K49" s="1"/>
      <c r="L49" s="27"/>
      <c r="M49" s="1"/>
      <c r="N49" s="1"/>
      <c r="O49" s="1"/>
      <c r="P49" s="1">
        <v>3</v>
      </c>
      <c r="Q49" s="1"/>
      <c r="R49" s="1"/>
      <c r="S49" s="14"/>
      <c r="T49" s="1">
        <v>2</v>
      </c>
      <c r="U49" s="14"/>
      <c r="V49" s="1"/>
      <c r="W49" s="1">
        <v>1</v>
      </c>
      <c r="X49" s="1"/>
      <c r="Y49" s="14"/>
      <c r="Z49" s="1"/>
      <c r="AA49" s="1">
        <v>1</v>
      </c>
      <c r="AB49" s="5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2"/>
      <c r="AV49" s="1"/>
      <c r="AW49" s="1"/>
      <c r="AX49" s="1"/>
      <c r="AY49" s="1"/>
      <c r="AZ49" s="1">
        <v>15</v>
      </c>
      <c r="BA49" s="1">
        <v>9</v>
      </c>
      <c r="BB49" s="1">
        <v>9</v>
      </c>
      <c r="BC49" s="1">
        <v>9</v>
      </c>
      <c r="BD49" s="2"/>
      <c r="BE49" s="1"/>
      <c r="BF49" s="1"/>
      <c r="BG49" s="1"/>
      <c r="BH49" s="1"/>
      <c r="BI49" s="1"/>
      <c r="BJ49" s="1">
        <v>6</v>
      </c>
      <c r="BK49" s="28"/>
      <c r="BL49" s="1"/>
      <c r="BM49" s="1">
        <v>6</v>
      </c>
      <c r="BN49" s="1"/>
      <c r="BO49" s="1"/>
      <c r="BP49" s="1"/>
    </row>
    <row r="50" spans="1:68">
      <c r="A50" s="2">
        <v>49</v>
      </c>
      <c r="B50" s="1" t="s">
        <v>166</v>
      </c>
      <c r="C50" s="3">
        <v>584972</v>
      </c>
      <c r="D50" s="1" t="s">
        <v>167</v>
      </c>
      <c r="E50" s="3" t="s">
        <v>74</v>
      </c>
      <c r="H50" s="5">
        <v>14.5</v>
      </c>
      <c r="I50" s="1">
        <v>2.125</v>
      </c>
      <c r="J50" s="1"/>
      <c r="K50" s="1"/>
      <c r="L50" s="27"/>
      <c r="M50" s="1"/>
      <c r="N50" s="1"/>
      <c r="O50" s="1"/>
      <c r="P50" s="1"/>
      <c r="Q50" s="1"/>
      <c r="R50" s="1"/>
      <c r="S50" s="14"/>
      <c r="T50" s="1">
        <v>2</v>
      </c>
      <c r="U50" s="14"/>
      <c r="V50" s="1"/>
      <c r="W50" s="1">
        <v>1</v>
      </c>
      <c r="X50" s="1"/>
      <c r="Y50" s="14"/>
      <c r="Z50" s="1"/>
      <c r="AA50" s="1">
        <v>1</v>
      </c>
      <c r="AB50" s="5"/>
      <c r="AC50" s="1"/>
      <c r="AD50" s="1"/>
      <c r="AE50" s="1"/>
      <c r="AF50" s="1"/>
      <c r="AG50" s="1"/>
      <c r="AH50" s="1"/>
      <c r="AI50" s="1"/>
      <c r="AJ50" s="1">
        <v>0.125</v>
      </c>
      <c r="AK50" s="1"/>
      <c r="AL50" s="1"/>
      <c r="AM50" s="1"/>
      <c r="AN50" s="1"/>
      <c r="AO50" s="1">
        <v>0.125</v>
      </c>
      <c r="AP50" s="1"/>
      <c r="AQ50" s="1"/>
      <c r="AR50" s="1"/>
      <c r="AS50" s="1"/>
      <c r="AT50" s="1"/>
      <c r="AU50" s="2"/>
      <c r="AV50" s="1"/>
      <c r="AW50" s="1"/>
      <c r="AX50" s="1"/>
      <c r="AY50" s="1"/>
      <c r="AZ50" s="1">
        <v>12.375</v>
      </c>
      <c r="BA50" s="1">
        <v>9</v>
      </c>
      <c r="BB50" s="1">
        <v>9</v>
      </c>
      <c r="BC50" s="1">
        <v>9</v>
      </c>
      <c r="BD50" s="2"/>
      <c r="BE50" s="1"/>
      <c r="BF50" s="1"/>
      <c r="BG50" s="1"/>
      <c r="BH50" s="1"/>
      <c r="BI50" s="1"/>
      <c r="BJ50" s="1">
        <v>3.375</v>
      </c>
      <c r="BK50" s="28"/>
      <c r="BL50" s="1"/>
      <c r="BM50" s="1"/>
      <c r="BN50" s="1">
        <v>3.375</v>
      </c>
      <c r="BO50" s="1"/>
      <c r="BP50" s="1"/>
    </row>
    <row r="51" spans="1:68">
      <c r="A51" s="1">
        <v>50</v>
      </c>
      <c r="B51" s="1" t="s">
        <v>168</v>
      </c>
      <c r="C51" s="3">
        <v>563704</v>
      </c>
      <c r="D51" s="1" t="s">
        <v>169</v>
      </c>
      <c r="E51" s="3" t="s">
        <v>74</v>
      </c>
      <c r="H51" s="5">
        <v>15</v>
      </c>
      <c r="I51" s="1"/>
      <c r="J51" s="1"/>
      <c r="K51" s="1"/>
      <c r="L51" s="27"/>
      <c r="M51" s="1"/>
      <c r="N51" s="1"/>
      <c r="O51" s="1"/>
      <c r="P51" s="1"/>
      <c r="Q51" s="1"/>
      <c r="R51" s="1"/>
      <c r="S51" s="14"/>
      <c r="T51" s="1"/>
      <c r="U51" s="14"/>
      <c r="V51" s="1"/>
      <c r="W51" s="1"/>
      <c r="X51" s="1"/>
      <c r="Y51" s="14"/>
      <c r="Z51" s="1"/>
      <c r="AA51" s="1"/>
      <c r="AB51" s="5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9"/>
      <c r="AQ51" s="1"/>
      <c r="AR51" s="1"/>
      <c r="AS51" s="1"/>
      <c r="AT51" s="1"/>
      <c r="AU51" s="2"/>
      <c r="AV51" s="1"/>
      <c r="AW51" s="1"/>
      <c r="AX51" s="1"/>
      <c r="AY51" s="1"/>
      <c r="AZ51" s="1">
        <v>15</v>
      </c>
      <c r="BA51" s="1">
        <v>9</v>
      </c>
      <c r="BB51" s="1">
        <v>9</v>
      </c>
      <c r="BC51" s="1">
        <v>9</v>
      </c>
      <c r="BD51" s="2"/>
      <c r="BE51" s="1"/>
      <c r="BF51" s="1"/>
      <c r="BG51" s="1"/>
      <c r="BH51" s="1"/>
      <c r="BI51" s="1"/>
      <c r="BJ51" s="1">
        <v>6</v>
      </c>
      <c r="BK51" s="28"/>
      <c r="BL51" s="1"/>
      <c r="BM51" s="1">
        <v>6</v>
      </c>
      <c r="BN51" s="1"/>
      <c r="BO51" s="1"/>
      <c r="BP51" s="1"/>
    </row>
    <row r="52" spans="1:68">
      <c r="A52" s="1">
        <v>51</v>
      </c>
      <c r="B52" s="1" t="s">
        <v>170</v>
      </c>
      <c r="C52" s="3">
        <v>590191</v>
      </c>
      <c r="D52" s="1" t="s">
        <v>171</v>
      </c>
      <c r="E52" s="3" t="s">
        <v>71</v>
      </c>
      <c r="H52" s="5">
        <v>16</v>
      </c>
      <c r="I52" s="1">
        <v>1</v>
      </c>
      <c r="J52" s="1"/>
      <c r="K52" s="1"/>
      <c r="L52" s="27"/>
      <c r="M52" s="1"/>
      <c r="N52" s="1"/>
      <c r="O52" s="1"/>
      <c r="P52" s="1"/>
      <c r="Q52" s="1"/>
      <c r="R52" s="1"/>
      <c r="S52" s="14"/>
      <c r="T52" s="1">
        <v>1</v>
      </c>
      <c r="U52" s="14"/>
      <c r="V52" s="1">
        <v>1</v>
      </c>
      <c r="W52" s="1"/>
      <c r="X52" s="1"/>
      <c r="Y52" s="14"/>
      <c r="Z52" s="1"/>
      <c r="AA52" s="1"/>
      <c r="AB52" s="5"/>
      <c r="AC52" s="1"/>
      <c r="AD52" s="1"/>
      <c r="AE52" s="1"/>
      <c r="AF52" s="1"/>
      <c r="AG52" s="1"/>
      <c r="AH52" s="1"/>
      <c r="AI52" s="1"/>
      <c r="AJ52" s="1"/>
      <c r="AK52" s="29"/>
      <c r="AL52" s="1"/>
      <c r="AM52" s="1"/>
      <c r="AN52" s="1"/>
      <c r="AO52" s="1"/>
      <c r="AP52" s="1"/>
      <c r="AQ52" s="1"/>
      <c r="AR52" s="1"/>
      <c r="AS52" s="1"/>
      <c r="AT52" s="1"/>
      <c r="AU52" s="2"/>
      <c r="AV52" s="1"/>
      <c r="AW52" s="1"/>
      <c r="AX52" s="1"/>
      <c r="AY52" s="1"/>
      <c r="AZ52" s="1">
        <v>15</v>
      </c>
      <c r="BA52" s="1">
        <v>9</v>
      </c>
      <c r="BB52" s="1">
        <v>9</v>
      </c>
      <c r="BC52" s="1">
        <v>9</v>
      </c>
      <c r="BD52" s="2"/>
      <c r="BE52" s="1"/>
      <c r="BF52" s="1"/>
      <c r="BG52" s="1"/>
      <c r="BH52" s="1"/>
      <c r="BI52" s="1"/>
      <c r="BJ52" s="1">
        <v>6</v>
      </c>
      <c r="BK52" s="28"/>
      <c r="BL52" s="1"/>
      <c r="BM52" s="1">
        <v>6</v>
      </c>
      <c r="BN52" s="1"/>
      <c r="BO52" s="1"/>
      <c r="BP52" s="1"/>
    </row>
    <row r="53" spans="1:68">
      <c r="A53" s="1">
        <v>53</v>
      </c>
      <c r="B53" s="1" t="s">
        <v>172</v>
      </c>
      <c r="C53" s="3">
        <v>584447</v>
      </c>
      <c r="D53" s="1" t="s">
        <v>173</v>
      </c>
      <c r="E53" s="3" t="s">
        <v>74</v>
      </c>
      <c r="H53" s="5">
        <v>12.5</v>
      </c>
      <c r="I53" s="1"/>
      <c r="J53" s="1"/>
      <c r="K53" s="1"/>
      <c r="L53" s="27"/>
      <c r="M53" s="1"/>
      <c r="N53" s="1"/>
      <c r="O53" s="1"/>
      <c r="P53" s="1"/>
      <c r="Q53" s="1"/>
      <c r="R53" s="1"/>
      <c r="S53" s="14"/>
      <c r="T53" s="1"/>
      <c r="U53" s="14"/>
      <c r="V53" s="1"/>
      <c r="W53" s="1"/>
      <c r="X53" s="1"/>
      <c r="Y53" s="14"/>
      <c r="Z53" s="1"/>
      <c r="AA53" s="1"/>
      <c r="AB53" s="5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2"/>
      <c r="AV53" s="1"/>
      <c r="AW53" s="1"/>
      <c r="AX53" s="1"/>
      <c r="AY53" s="1"/>
      <c r="AZ53" s="1">
        <v>12.5</v>
      </c>
      <c r="BA53" s="1">
        <v>6.5</v>
      </c>
      <c r="BB53" s="1">
        <v>6.5</v>
      </c>
      <c r="BC53" s="1">
        <v>6.5</v>
      </c>
      <c r="BD53" s="2"/>
      <c r="BE53" s="1"/>
      <c r="BF53" s="1"/>
      <c r="BG53" s="1"/>
      <c r="BH53" s="1"/>
      <c r="BI53" s="1"/>
      <c r="BJ53" s="1">
        <v>6</v>
      </c>
      <c r="BK53" s="28"/>
      <c r="BL53" s="1"/>
      <c r="BM53" s="1">
        <v>6</v>
      </c>
      <c r="BN53" s="1"/>
      <c r="BO53" s="1"/>
      <c r="BP53" s="1"/>
    </row>
    <row r="54" spans="1:68">
      <c r="A54" s="1">
        <v>53</v>
      </c>
      <c r="B54" s="1" t="s">
        <v>174</v>
      </c>
      <c r="C54" s="3">
        <v>576882</v>
      </c>
      <c r="D54" s="1" t="s">
        <v>175</v>
      </c>
      <c r="E54" s="3" t="s">
        <v>71</v>
      </c>
      <c r="H54" s="5">
        <v>15.8</v>
      </c>
      <c r="I54" s="1">
        <v>0.8</v>
      </c>
      <c r="J54" s="1"/>
      <c r="K54" s="1"/>
      <c r="L54" s="27"/>
      <c r="M54" s="1"/>
      <c r="N54" s="1"/>
      <c r="O54" s="1"/>
      <c r="P54" s="1"/>
      <c r="Q54" s="1"/>
      <c r="R54" s="1"/>
      <c r="S54" s="14"/>
      <c r="T54" s="1">
        <v>0.8</v>
      </c>
      <c r="U54" s="14"/>
      <c r="V54" s="1"/>
      <c r="W54" s="1">
        <v>0.3</v>
      </c>
      <c r="X54" s="1"/>
      <c r="Y54" s="14"/>
      <c r="Z54" s="1"/>
      <c r="AA54" s="1"/>
      <c r="AB54" s="5"/>
      <c r="AC54" s="1"/>
      <c r="AD54" s="1"/>
      <c r="AE54" s="1"/>
      <c r="AF54" s="1"/>
      <c r="AG54" s="1"/>
      <c r="AH54" s="1"/>
      <c r="AI54" s="1"/>
      <c r="AJ54" s="1">
        <v>0.5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2"/>
      <c r="AV54" s="1"/>
      <c r="AW54" s="1"/>
      <c r="AX54" s="1"/>
      <c r="AY54" s="1"/>
      <c r="AZ54" s="1">
        <v>15</v>
      </c>
      <c r="BA54" s="1">
        <v>9</v>
      </c>
      <c r="BB54" s="1">
        <v>9</v>
      </c>
      <c r="BC54" s="1">
        <v>9</v>
      </c>
      <c r="BD54" s="2"/>
      <c r="BE54" s="1"/>
      <c r="BF54" s="1"/>
      <c r="BG54" s="1"/>
      <c r="BH54" s="1"/>
      <c r="BI54" s="1"/>
      <c r="BJ54" s="1">
        <v>6</v>
      </c>
      <c r="BK54" s="28"/>
      <c r="BL54" s="1"/>
      <c r="BM54" s="1">
        <v>6</v>
      </c>
      <c r="BN54" s="1"/>
      <c r="BO54" s="1"/>
      <c r="BP54" s="1"/>
    </row>
    <row r="55" spans="1:68">
      <c r="A55" s="1">
        <v>54</v>
      </c>
      <c r="B55" s="1" t="s">
        <v>176</v>
      </c>
      <c r="C55" s="3">
        <v>607644</v>
      </c>
      <c r="D55" s="1" t="s">
        <v>183</v>
      </c>
      <c r="E55" s="3" t="s">
        <v>74</v>
      </c>
      <c r="H55" s="5">
        <v>21.3125</v>
      </c>
      <c r="I55" s="1">
        <v>12</v>
      </c>
      <c r="J55" s="1">
        <v>7</v>
      </c>
      <c r="K55" s="1"/>
      <c r="L55" s="27"/>
      <c r="M55" s="1">
        <v>4</v>
      </c>
      <c r="N55" s="1"/>
      <c r="O55" s="1"/>
      <c r="P55" s="1">
        <v>3</v>
      </c>
      <c r="Q55" s="1"/>
      <c r="R55" s="1"/>
      <c r="S55" s="14"/>
      <c r="T55" s="1">
        <v>4</v>
      </c>
      <c r="U55" s="14"/>
      <c r="V55" s="1">
        <v>2</v>
      </c>
      <c r="W55" s="1">
        <v>1</v>
      </c>
      <c r="X55" s="1">
        <v>0.3</v>
      </c>
      <c r="Y55" s="14"/>
      <c r="Z55" s="1"/>
      <c r="AA55" s="1">
        <v>1</v>
      </c>
      <c r="AB55" s="5"/>
      <c r="AC55" s="1">
        <v>1</v>
      </c>
      <c r="AD55" s="1"/>
      <c r="AE55" s="1"/>
      <c r="AF55" s="1">
        <v>1</v>
      </c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2"/>
      <c r="AV55" s="1"/>
      <c r="AW55" s="1"/>
      <c r="AX55" s="1"/>
      <c r="AY55" s="1"/>
      <c r="AZ55" s="1">
        <v>9.3125</v>
      </c>
      <c r="BA55" s="1">
        <v>2.5</v>
      </c>
      <c r="BB55" s="1">
        <v>1.5</v>
      </c>
      <c r="BC55" s="1">
        <v>1.5</v>
      </c>
      <c r="BD55" s="2"/>
      <c r="BE55" s="1"/>
      <c r="BF55" s="1"/>
      <c r="BG55" s="1"/>
      <c r="BH55" s="1">
        <v>1</v>
      </c>
      <c r="BI55" s="1"/>
      <c r="BJ55" s="1">
        <v>6.8125</v>
      </c>
      <c r="BK55" s="28"/>
      <c r="BL55" s="1"/>
      <c r="BM55" s="1">
        <v>6</v>
      </c>
      <c r="BN55" s="1"/>
      <c r="BO55" s="1">
        <v>0.25</v>
      </c>
      <c r="BP55" s="1">
        <v>0.5625</v>
      </c>
    </row>
    <row r="56" spans="1:68">
      <c r="A56" s="32"/>
      <c r="B56" s="33"/>
    </row>
    <row r="57" spans="1:68">
      <c r="A57" s="33"/>
      <c r="B57" s="33"/>
    </row>
  </sheetData>
  <autoFilter ref="A1:BP5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2023-01-29T18:37:16Z</dcterms:created>
  <dcterms:modified xsi:type="dcterms:W3CDTF">2023-03-16T11:10:31Z</dcterms:modified>
</cp:coreProperties>
</file>