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ΠΑΡΟΥΣΙΟΛΟΓΙΟ!$B$5:$I$52</definedName>
  </definedNames>
  <calcPr calcId="124519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<sst xmlns="http://schemas.openxmlformats.org/spreadsheetml/2006/main" count="579" uniqueCount="137">
  <si>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</si>
  <si>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</si>
  <si>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</si>
  <si>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</si>
  <si>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</si>
  <si>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</si>
  <si>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</si>
  <si>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</si>
  <si>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</si>
  <si>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</si>
  <si>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</si>
  <si>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</si>
  <si>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</si>
  <si>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</si>
  <si>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</si>
  <si>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</si>
  <si>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</si>
  <si>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</si>
  <si>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</si>
  <si>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</si>
  <si>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</si>
  <si>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</si>
  <si>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</si>
  <si>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</si>
  <si>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</si>
  <si>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</si>
  <si>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</si>
  <si>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</si>
  <si>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</si>
  <si>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</si>
  <si>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</si>
  <si>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</si>
  <si>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</si>
  <si>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</si>
  <si>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</si>
  <si>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</si>
  <si>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</si>
  <si>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</si>
  <si>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</si>
  <si>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</si>
  <si>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</si>
  <si>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</si>
  <si>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</si>
  <si>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</si>
  <si>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</si>
  <si>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</si>
  <si>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</si>
  <si>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</si>
  <si>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</si>
  <si>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</si>
  <si>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</si>
  <si>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</si>
  <si>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</si>
  <si>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</si>
  <si>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</si>
  <si>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</si>
  <si>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</si>
  <si>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</si>
  <si>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</si>
  <si>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</si>
  <si>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</si>
  <si>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</si>
  <si>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</si>
  <si>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</si>
  <si>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</si>
  <si>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</si>
  <si>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</si>
  <si>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</si>
  <si>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</si>
  <si>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</si>
  <si>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</si>
  <si>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</si>
  <si>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</si>
  <si>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</si>
  <si>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</si>
  <si>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</si>
  <si>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</si>
  <si>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</si>
  <si>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</si>
  <si>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</si>
  <si>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</si>
  <si>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</si>
  <si>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</si>
  <si>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</si>
  <si>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</si>
  <si>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</si>
  <si>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</si>
  <si>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</si>
  <si>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</si>
  <si>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</si>
  <si>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</si>
  <si>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</si>
  <si>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</si>
  <si>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</si>
  <si>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</si>
  <si>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</si>
  <si>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</si>
  <si>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</si>
  <si>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</si>
  <si>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</si>
  <si>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</si>
  <si>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</si>
  <si>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</si>
  <si>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</si>
  <si>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</si>
  <si>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</si>
  <si>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</si>
  <si>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</si>
  <si>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</si>
  <si>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</si>
  <si>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</si>
  <si>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</si>
  <si>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</si>
  <si>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</si>
  <si>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</si>
  <si>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</si>
  <si>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</si>
  <si>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</si>
  <si>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</si>
  <si>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</si>
  <si>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</si>
  <si>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</si>
  <si>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</si>
  <si>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</si>
  <si>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</si>
  <si>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</si>
  <si>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</si>
  <si>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Ονοματεπώνυμο Διευθυντή Σχολείου:</t>
  </si>
  <si>
    <t>Ονοματεπώνυμο Αναπληρωτή/τριας εκπ/κου: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</si>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</sst>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2.jpeg"/><Relationship Id="rId5" Type="http://schemas.openxmlformats.org/officeDocument/2006/relationships/image" Target="../media/image7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6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28" zoomScale="115" zoomScaleNormal="115" workbookViewId="0">
      <selection activeCell="C3" sqref="C3:G3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2018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28</v>
      </c>
      <c r="C3" s="40" t="s">
        <v>50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">
        <v>132</v>
      </c>
      <c r="C5" s="49"/>
      <c r="D5" s="49"/>
      <c r="E5" s="49"/>
      <c r="F5" s="49"/>
      <c r="G5" s="49"/>
      <c r="H5" s="49"/>
      <c r="I5" s="50"/>
    </row>
    <row r="6" spans="2:9">
      <c r="B6" s="52" t="s">
        <v>61</v>
      </c>
      <c r="C6" s="51"/>
      <c r="D6" s="51"/>
      <c r="E6" s="51"/>
      <c r="F6" s="51" t="s">
        <v>3</v>
      </c>
      <c r="G6" s="51"/>
      <c r="H6" s="51"/>
      <c r="I6" s="13" t="s">
        <v>4</v>
      </c>
    </row>
    <row r="7" spans="2:9">
      <c r="B7" s="45" t="s">
        <v>5</v>
      </c>
      <c r="C7" s="46"/>
      <c r="D7" s="46"/>
      <c r="E7" s="54"/>
      <c r="F7" s="12" t="s">
        <v>6</v>
      </c>
      <c r="G7" s="53" t="s">
        <v>7</v>
      </c>
      <c r="H7" s="54"/>
      <c r="I7" s="13" t="s">
        <v>8</v>
      </c>
    </row>
    <row r="8" spans="2:9">
      <c r="B8" s="45" t="s">
        <v>127</v>
      </c>
      <c r="C8" s="46"/>
      <c r="D8" s="46"/>
      <c r="E8" s="46"/>
      <c r="F8" s="46"/>
      <c r="G8" s="46"/>
      <c r="H8" s="46"/>
      <c r="I8" s="47"/>
    </row>
    <row r="9" spans="2:9" ht="15.75" customHeight="1" thickBot="1">
      <c r="B9" s="58" t="s">
        <v>128</v>
      </c>
      <c r="C9" s="59"/>
      <c r="D9" s="59"/>
      <c r="E9" s="59"/>
      <c r="F9" s="60"/>
      <c r="G9" s="56" t="s">
        <v>9</v>
      </c>
      <c r="H9" s="57"/>
      <c r="I9" s="14" t="s">
        <v>10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Ώρες Υποστήριξης σύμφωνα με το Ωρολόγιο Πρόγραμμα</v>
      </c>
      <c r="E11" s="35" t="str">
        <f>VLOOKUP(C3,ΠΡΑΞΕΙΣ!A:U,15,FALSE)</f>
        <v>ΠΑΡΟΥΣΙΕΣ
Ώρες Υποστήριξης
ή
αιτιολογία μη λειτουργίας σχολείου</v>
      </c>
      <c r="F11" s="37" t="str">
        <f>VLOOKUP(C3,ΠΡΑΞΕΙΣ!A:U,16,FALSE)</f>
        <v>ΥΠΟΓΡΑΦΗ αναπληρωτή/τριας ΕΕΠ/ΕΒΠ
(ΜΟΝΟ τις ημέρες που είναι παρών/ούσα)</v>
      </c>
      <c r="G11" s="55"/>
      <c r="H11" s="38" t="str">
        <f>VLOOKUP(C3,ΠΡΑΞΕΙΣ!A:U,17,FALSE)</f>
        <v>ΑΠΟΥΣΙΕΣ
(Ώρες Υποστήριξης)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43344</v>
      </c>
      <c r="C12" s="20">
        <f>DATE($C$1,$C$2,1)</f>
        <v>43344</v>
      </c>
      <c r="D12" s="20"/>
      <c r="E12" s="15"/>
      <c r="F12" s="33"/>
      <c r="G12" s="55"/>
      <c r="H12" s="9"/>
      <c r="I12" s="4"/>
    </row>
    <row r="13" spans="2:9">
      <c r="B13" s="19">
        <f t="shared" si="0"/>
        <v>43345</v>
      </c>
      <c r="C13" s="21">
        <f t="shared" ref="C13:C42" si="1">IF(C12&lt;&gt;"",IF(MONTH(C12+1)=MONTH(C12),C12+1,""),"")</f>
        <v>43345</v>
      </c>
      <c r="D13" s="21"/>
      <c r="E13" s="2"/>
      <c r="F13" s="4"/>
      <c r="G13" s="55"/>
      <c r="H13" s="9"/>
      <c r="I13" s="4"/>
    </row>
    <row r="14" spans="2:9">
      <c r="B14" s="19">
        <f t="shared" si="0"/>
        <v>43346</v>
      </c>
      <c r="C14" s="21">
        <f t="shared" si="1"/>
        <v>43346</v>
      </c>
      <c r="D14" s="21"/>
      <c r="E14" s="2"/>
      <c r="F14" s="4"/>
      <c r="G14" s="55"/>
      <c r="H14" s="10"/>
      <c r="I14" s="4"/>
    </row>
    <row r="15" spans="2:9">
      <c r="B15" s="19">
        <f t="shared" si="0"/>
        <v>43347</v>
      </c>
      <c r="C15" s="21">
        <f t="shared" si="1"/>
        <v>43347</v>
      </c>
      <c r="D15" s="21"/>
      <c r="E15" s="2"/>
      <c r="F15" s="4"/>
      <c r="G15" s="55"/>
      <c r="H15" s="10"/>
      <c r="I15" s="4"/>
    </row>
    <row r="16" spans="2:9">
      <c r="B16" s="19">
        <f t="shared" si="0"/>
        <v>43348</v>
      </c>
      <c r="C16" s="21">
        <f t="shared" si="1"/>
        <v>43348</v>
      </c>
      <c r="D16" s="21"/>
      <c r="E16" s="3"/>
      <c r="F16" s="7"/>
      <c r="G16" s="55"/>
      <c r="H16" s="10"/>
      <c r="I16" s="4"/>
    </row>
    <row r="17" spans="2:9">
      <c r="B17" s="19">
        <f t="shared" si="0"/>
        <v>43349</v>
      </c>
      <c r="C17" s="21">
        <f t="shared" si="1"/>
        <v>43349</v>
      </c>
      <c r="D17" s="21"/>
      <c r="E17" s="3"/>
      <c r="F17" s="7"/>
      <c r="G17" s="55"/>
      <c r="H17" s="10"/>
      <c r="I17" s="4"/>
    </row>
    <row r="18" spans="2:9">
      <c r="B18" s="19">
        <f t="shared" si="0"/>
        <v>43350</v>
      </c>
      <c r="C18" s="21">
        <f t="shared" si="1"/>
        <v>43350</v>
      </c>
      <c r="D18" s="21"/>
      <c r="E18" s="3"/>
      <c r="F18" s="7"/>
      <c r="G18" s="55"/>
      <c r="H18" s="10"/>
      <c r="I18" s="4"/>
    </row>
    <row r="19" spans="2:9">
      <c r="B19" s="19">
        <f t="shared" si="0"/>
        <v>43351</v>
      </c>
      <c r="C19" s="21">
        <f t="shared" si="1"/>
        <v>43351</v>
      </c>
      <c r="D19" s="21"/>
      <c r="E19" s="3"/>
      <c r="F19" s="7"/>
      <c r="G19" s="55"/>
      <c r="H19" s="10"/>
      <c r="I19" s="4"/>
    </row>
    <row r="20" spans="2:9">
      <c r="B20" s="19">
        <f t="shared" si="0"/>
        <v>43352</v>
      </c>
      <c r="C20" s="21">
        <f t="shared" si="1"/>
        <v>43352</v>
      </c>
      <c r="D20" s="21"/>
      <c r="E20" s="3"/>
      <c r="F20" s="7"/>
      <c r="G20" s="55"/>
      <c r="H20" s="10"/>
      <c r="I20" s="4"/>
    </row>
    <row r="21" spans="2:9">
      <c r="B21" s="19">
        <f t="shared" si="0"/>
        <v>43353</v>
      </c>
      <c r="C21" s="21">
        <f t="shared" si="1"/>
        <v>43353</v>
      </c>
      <c r="D21" s="21"/>
      <c r="E21" s="3"/>
      <c r="F21" s="7"/>
      <c r="G21" s="55"/>
      <c r="H21" s="10"/>
      <c r="I21" s="4"/>
    </row>
    <row r="22" spans="2:9">
      <c r="B22" s="19">
        <f t="shared" si="0"/>
        <v>43354</v>
      </c>
      <c r="C22" s="21">
        <f t="shared" si="1"/>
        <v>43354</v>
      </c>
      <c r="D22" s="21"/>
      <c r="E22" s="3"/>
      <c r="F22" s="7"/>
      <c r="G22" s="55"/>
      <c r="H22" s="10"/>
      <c r="I22" s="4"/>
    </row>
    <row r="23" spans="2:9">
      <c r="B23" s="19">
        <f t="shared" si="0"/>
        <v>43355</v>
      </c>
      <c r="C23" s="21">
        <f t="shared" si="1"/>
        <v>43355</v>
      </c>
      <c r="D23" s="21"/>
      <c r="E23" s="3"/>
      <c r="F23" s="7"/>
      <c r="G23" s="55"/>
      <c r="H23" s="10"/>
      <c r="I23" s="4"/>
    </row>
    <row r="24" spans="2:9">
      <c r="B24" s="19">
        <f t="shared" si="0"/>
        <v>43356</v>
      </c>
      <c r="C24" s="21">
        <f t="shared" si="1"/>
        <v>43356</v>
      </c>
      <c r="D24" s="21"/>
      <c r="E24" s="3"/>
      <c r="F24" s="7"/>
      <c r="G24" s="55"/>
      <c r="H24" s="10"/>
      <c r="I24" s="4"/>
    </row>
    <row r="25" spans="2:9">
      <c r="B25" s="19">
        <f t="shared" si="0"/>
        <v>43357</v>
      </c>
      <c r="C25" s="21">
        <f t="shared" si="1"/>
        <v>43357</v>
      </c>
      <c r="D25" s="21"/>
      <c r="E25" s="3"/>
      <c r="F25" s="7"/>
      <c r="G25" s="55"/>
      <c r="H25" s="10"/>
      <c r="I25" s="4"/>
    </row>
    <row r="26" spans="2:9">
      <c r="B26" s="19">
        <f t="shared" si="0"/>
        <v>43358</v>
      </c>
      <c r="C26" s="21">
        <f t="shared" si="1"/>
        <v>43358</v>
      </c>
      <c r="D26" s="21"/>
      <c r="E26" s="3"/>
      <c r="F26" s="7"/>
      <c r="G26" s="55"/>
      <c r="H26" s="10"/>
      <c r="I26" s="4"/>
    </row>
    <row r="27" spans="2:9">
      <c r="B27" s="19">
        <f t="shared" si="0"/>
        <v>43359</v>
      </c>
      <c r="C27" s="21">
        <f t="shared" si="1"/>
        <v>43359</v>
      </c>
      <c r="D27" s="21"/>
      <c r="E27" s="3"/>
      <c r="F27" s="7"/>
      <c r="G27" s="55"/>
      <c r="H27" s="10"/>
      <c r="I27" s="4"/>
    </row>
    <row r="28" spans="2:9">
      <c r="B28" s="19">
        <f t="shared" si="0"/>
        <v>43360</v>
      </c>
      <c r="C28" s="21">
        <f t="shared" si="1"/>
        <v>43360</v>
      </c>
      <c r="D28" s="21"/>
      <c r="E28" s="3"/>
      <c r="F28" s="7"/>
      <c r="G28" s="55"/>
      <c r="H28" s="10"/>
      <c r="I28" s="4"/>
    </row>
    <row r="29" spans="2:9">
      <c r="B29" s="19">
        <f t="shared" si="0"/>
        <v>43361</v>
      </c>
      <c r="C29" s="21">
        <f t="shared" si="1"/>
        <v>43361</v>
      </c>
      <c r="D29" s="21"/>
      <c r="E29" s="3"/>
      <c r="F29" s="7"/>
      <c r="G29" s="55"/>
      <c r="H29" s="10"/>
      <c r="I29" s="4"/>
    </row>
    <row r="30" spans="2:9">
      <c r="B30" s="19">
        <f t="shared" si="0"/>
        <v>43362</v>
      </c>
      <c r="C30" s="21">
        <f t="shared" si="1"/>
        <v>43362</v>
      </c>
      <c r="D30" s="21"/>
      <c r="E30" s="3"/>
      <c r="F30" s="7"/>
      <c r="G30" s="55"/>
      <c r="H30" s="10"/>
      <c r="I30" s="4"/>
    </row>
    <row r="31" spans="2:9">
      <c r="B31" s="19">
        <f t="shared" si="0"/>
        <v>43363</v>
      </c>
      <c r="C31" s="21">
        <f t="shared" si="1"/>
        <v>43363</v>
      </c>
      <c r="D31" s="21"/>
      <c r="E31" s="3"/>
      <c r="F31" s="7"/>
      <c r="G31" s="55"/>
      <c r="H31" s="10"/>
      <c r="I31" s="4"/>
    </row>
    <row r="32" spans="2:9">
      <c r="B32" s="19">
        <f t="shared" si="0"/>
        <v>43364</v>
      </c>
      <c r="C32" s="21">
        <f t="shared" si="1"/>
        <v>43364</v>
      </c>
      <c r="D32" s="21"/>
      <c r="E32" s="3"/>
      <c r="F32" s="7"/>
      <c r="G32" s="55"/>
      <c r="H32" s="10"/>
      <c r="I32" s="4"/>
    </row>
    <row r="33" spans="2:9">
      <c r="B33" s="19">
        <f t="shared" si="0"/>
        <v>43365</v>
      </c>
      <c r="C33" s="21">
        <f t="shared" si="1"/>
        <v>43365</v>
      </c>
      <c r="D33" s="21"/>
      <c r="E33" s="3"/>
      <c r="F33" s="7"/>
      <c r="G33" s="55"/>
      <c r="H33" s="10"/>
      <c r="I33" s="4"/>
    </row>
    <row r="34" spans="2:9">
      <c r="B34" s="19">
        <f t="shared" si="0"/>
        <v>43366</v>
      </c>
      <c r="C34" s="21">
        <f t="shared" si="1"/>
        <v>43366</v>
      </c>
      <c r="D34" s="21"/>
      <c r="E34" s="3"/>
      <c r="F34" s="7"/>
      <c r="G34" s="55"/>
      <c r="H34" s="10"/>
      <c r="I34" s="4"/>
    </row>
    <row r="35" spans="2:9">
      <c r="B35" s="19">
        <f t="shared" si="0"/>
        <v>43367</v>
      </c>
      <c r="C35" s="21">
        <f t="shared" si="1"/>
        <v>43367</v>
      </c>
      <c r="D35" s="21"/>
      <c r="E35" s="3"/>
      <c r="F35" s="7"/>
      <c r="G35" s="55"/>
      <c r="H35" s="10"/>
      <c r="I35" s="4"/>
    </row>
    <row r="36" spans="2:9">
      <c r="B36" s="19">
        <f t="shared" si="0"/>
        <v>43368</v>
      </c>
      <c r="C36" s="21">
        <f t="shared" si="1"/>
        <v>43368</v>
      </c>
      <c r="D36" s="21"/>
      <c r="E36" s="3"/>
      <c r="F36" s="7"/>
      <c r="G36" s="55"/>
      <c r="H36" s="10"/>
      <c r="I36" s="4"/>
    </row>
    <row r="37" spans="2:9">
      <c r="B37" s="19">
        <f t="shared" si="0"/>
        <v>43369</v>
      </c>
      <c r="C37" s="21">
        <f t="shared" si="1"/>
        <v>43369</v>
      </c>
      <c r="D37" s="21"/>
      <c r="E37" s="3"/>
      <c r="F37" s="7"/>
      <c r="G37" s="55"/>
      <c r="H37" s="10"/>
      <c r="I37" s="4"/>
    </row>
    <row r="38" spans="2:9">
      <c r="B38" s="19">
        <f t="shared" si="0"/>
        <v>43370</v>
      </c>
      <c r="C38" s="21">
        <f t="shared" si="1"/>
        <v>43370</v>
      </c>
      <c r="D38" s="21"/>
      <c r="E38" s="3"/>
      <c r="F38" s="7"/>
      <c r="G38" s="55"/>
      <c r="H38" s="10"/>
      <c r="I38" s="4"/>
    </row>
    <row r="39" spans="2:9">
      <c r="B39" s="19">
        <f t="shared" si="0"/>
        <v>43371</v>
      </c>
      <c r="C39" s="21">
        <f t="shared" si="1"/>
        <v>43371</v>
      </c>
      <c r="D39" s="21"/>
      <c r="E39" s="3"/>
      <c r="F39" s="7"/>
      <c r="G39" s="55"/>
      <c r="H39" s="10"/>
      <c r="I39" s="4"/>
    </row>
    <row r="40" spans="2:9">
      <c r="B40" s="19">
        <f t="shared" si="0"/>
        <v>43372</v>
      </c>
      <c r="C40" s="21">
        <f t="shared" si="1"/>
        <v>43372</v>
      </c>
      <c r="D40" s="21"/>
      <c r="E40" s="3"/>
      <c r="F40" s="7"/>
      <c r="G40" s="55"/>
      <c r="H40" s="10"/>
      <c r="I40" s="4"/>
    </row>
    <row r="41" spans="2:9">
      <c r="B41" s="19">
        <f t="shared" si="0"/>
        <v>43373</v>
      </c>
      <c r="C41" s="21">
        <f t="shared" si="1"/>
        <v>43373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23622047244094491" right="0.23622047244094491" top="0.74803149606299213" bottom="0.74803149606299213" header="0.31496062992125984" footer="0.31496062992125984"/>
  <pageSetup paperSize="9" scale="96" orientation="portrait" r:id="rId1"/>
  <headerFooter>
    <oddFooter>&amp;C&amp;G</oddFooter>
  </headerFooter>
  <legacyDrawing r:id="rId2"/>
  <legacyDrawingHF r:id="rId3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C3:F3</xm:sqref>
        </x14:dataValidation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ΠΡΑΞΕΙΣ!A2:A28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22" zoomScale="85" zoomScaleNormal="85" workbookViewId="0">
      <pane xSplit="1" topLeftCell="B1" activePane="topRight" state="frozen"/>
      <selection pane="topRight" activeCell="B26" sqref="B26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29</v>
      </c>
      <c r="B1" s="32" t="s">
        <v>28</v>
      </c>
      <c r="C1" s="32" t="s">
        <v>58</v>
      </c>
      <c r="D1" s="32" t="s">
        <v>62</v>
      </c>
      <c r="E1" s="32" t="s">
        <v>65</v>
      </c>
      <c r="F1" s="32" t="s">
        <v>67</v>
      </c>
      <c r="G1" s="32" t="s">
        <v>70</v>
      </c>
      <c r="H1" s="32" t="s">
        <v>73</v>
      </c>
      <c r="I1" s="32" t="s">
        <v>74</v>
      </c>
      <c r="J1" s="32" t="s">
        <v>75</v>
      </c>
      <c r="K1" s="32" t="s">
        <v>81</v>
      </c>
      <c r="L1" s="32" t="s">
        <v>85</v>
      </c>
      <c r="M1" s="32" t="s">
        <v>86</v>
      </c>
      <c r="N1" s="32" t="s">
        <v>87</v>
      </c>
      <c r="O1" s="32" t="s">
        <v>88</v>
      </c>
      <c r="P1" s="32" t="s">
        <v>89</v>
      </c>
      <c r="Q1" s="32" t="s">
        <v>90</v>
      </c>
      <c r="R1" s="32" t="s">
        <v>91</v>
      </c>
      <c r="S1" s="32" t="s">
        <v>105</v>
      </c>
      <c r="T1" s="32" t="s">
        <v>106</v>
      </c>
      <c r="U1" s="31" t="s">
        <v>48</v>
      </c>
    </row>
    <row r="2" spans="1:21" ht="63.75" customHeight="1">
      <c r="A2" t="s">
        <v>30</v>
      </c>
      <c r="B2" s="24" t="s">
        <v>129</v>
      </c>
      <c r="C2" s="24" t="s">
        <v>61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76</v>
      </c>
      <c r="K2" s="24" t="s">
        <v>114</v>
      </c>
      <c r="L2" s="24" t="s">
        <v>9</v>
      </c>
      <c r="M2" s="24" t="s">
        <v>10</v>
      </c>
      <c r="N2" s="30" t="s">
        <v>12</v>
      </c>
      <c r="O2" s="24" t="s">
        <v>92</v>
      </c>
      <c r="P2" s="24" t="s">
        <v>94</v>
      </c>
      <c r="Q2" s="24" t="s">
        <v>95</v>
      </c>
      <c r="R2" s="24" t="s">
        <v>96</v>
      </c>
      <c r="S2" s="24" t="s">
        <v>120</v>
      </c>
      <c r="T2" s="24" t="s">
        <v>107</v>
      </c>
    </row>
    <row r="3" spans="1:21" ht="63.75" customHeight="1">
      <c r="A3" t="s">
        <v>31</v>
      </c>
      <c r="B3" s="24" t="s">
        <v>130</v>
      </c>
      <c r="C3" s="24" t="s">
        <v>61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79</v>
      </c>
      <c r="K3" s="24" t="s">
        <v>114</v>
      </c>
      <c r="L3" s="24" t="s">
        <v>9</v>
      </c>
      <c r="M3" s="24" t="s">
        <v>10</v>
      </c>
      <c r="N3" s="30" t="s">
        <v>12</v>
      </c>
      <c r="O3" s="24" t="s">
        <v>92</v>
      </c>
      <c r="P3" s="24" t="s">
        <v>94</v>
      </c>
      <c r="Q3" s="24" t="s">
        <v>95</v>
      </c>
      <c r="R3" s="24" t="s">
        <v>96</v>
      </c>
      <c r="S3" s="24" t="s">
        <v>121</v>
      </c>
      <c r="T3" s="24" t="s">
        <v>109</v>
      </c>
    </row>
    <row r="4" spans="1:21" ht="63.75" customHeight="1">
      <c r="A4" t="s">
        <v>51</v>
      </c>
      <c r="B4" s="24" t="s">
        <v>131</v>
      </c>
      <c r="C4" s="24" t="s">
        <v>47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76</v>
      </c>
      <c r="K4" s="24" t="s">
        <v>114</v>
      </c>
      <c r="L4" s="24" t="s">
        <v>9</v>
      </c>
      <c r="M4" s="24" t="s">
        <v>10</v>
      </c>
      <c r="N4" s="30" t="s">
        <v>12</v>
      </c>
      <c r="O4" s="24" t="s">
        <v>92</v>
      </c>
      <c r="P4" s="24" t="s">
        <v>94</v>
      </c>
      <c r="Q4" s="24" t="s">
        <v>95</v>
      </c>
      <c r="R4" s="24" t="s">
        <v>96</v>
      </c>
      <c r="S4" s="24" t="s">
        <v>120</v>
      </c>
      <c r="T4" s="24" t="s">
        <v>107</v>
      </c>
    </row>
    <row r="5" spans="1:21" ht="63.75" customHeight="1">
      <c r="A5" t="s">
        <v>52</v>
      </c>
      <c r="B5" s="24" t="s">
        <v>131</v>
      </c>
      <c r="C5" s="24" t="s">
        <v>47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76</v>
      </c>
      <c r="K5" s="24" t="s">
        <v>84</v>
      </c>
      <c r="L5" s="24" t="s">
        <v>9</v>
      </c>
      <c r="M5" s="24" t="s">
        <v>10</v>
      </c>
      <c r="N5" s="30" t="s">
        <v>97</v>
      </c>
      <c r="O5" s="24" t="s">
        <v>99</v>
      </c>
      <c r="P5" s="24" t="s">
        <v>101</v>
      </c>
      <c r="Q5" s="24" t="s">
        <v>104</v>
      </c>
      <c r="R5" s="24" t="s">
        <v>96</v>
      </c>
      <c r="S5" s="24" t="s">
        <v>110</v>
      </c>
      <c r="T5" s="24" t="s">
        <v>111</v>
      </c>
    </row>
    <row r="6" spans="1:21" ht="63.75" customHeight="1">
      <c r="A6" t="s">
        <v>49</v>
      </c>
      <c r="B6" s="24" t="s">
        <v>132</v>
      </c>
      <c r="C6" s="24" t="s">
        <v>47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76</v>
      </c>
      <c r="K6" s="24" t="s">
        <v>114</v>
      </c>
      <c r="L6" s="24" t="s">
        <v>9</v>
      </c>
      <c r="M6" s="24" t="s">
        <v>10</v>
      </c>
      <c r="N6" s="30" t="s">
        <v>12</v>
      </c>
      <c r="O6" s="24" t="s">
        <v>92</v>
      </c>
      <c r="P6" s="24" t="s">
        <v>94</v>
      </c>
      <c r="Q6" s="24" t="s">
        <v>95</v>
      </c>
      <c r="R6" s="24" t="s">
        <v>96</v>
      </c>
      <c r="S6" s="24" t="s">
        <v>120</v>
      </c>
      <c r="T6" s="24" t="s">
        <v>107</v>
      </c>
    </row>
    <row r="7" spans="1:21" ht="63.75" customHeight="1">
      <c r="A7" t="s">
        <v>50</v>
      </c>
      <c r="B7" s="24" t="s">
        <v>132</v>
      </c>
      <c r="C7" s="24" t="s">
        <v>47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76</v>
      </c>
      <c r="K7" s="24" t="s">
        <v>84</v>
      </c>
      <c r="L7" s="24" t="s">
        <v>9</v>
      </c>
      <c r="M7" s="24" t="s">
        <v>10</v>
      </c>
      <c r="N7" s="30" t="s">
        <v>97</v>
      </c>
      <c r="O7" s="24" t="s">
        <v>99</v>
      </c>
      <c r="P7" s="24" t="s">
        <v>101</v>
      </c>
      <c r="Q7" s="24" t="s">
        <v>104</v>
      </c>
      <c r="R7" s="24" t="s">
        <v>96</v>
      </c>
      <c r="S7" s="24" t="s">
        <v>110</v>
      </c>
      <c r="T7" s="24" t="s">
        <v>111</v>
      </c>
    </row>
    <row r="8" spans="1:21" ht="63.75" customHeight="1">
      <c r="A8" t="s">
        <v>133</v>
      </c>
      <c r="B8" s="24" t="s">
        <v>134</v>
      </c>
      <c r="C8" s="24" t="s">
        <v>60</v>
      </c>
      <c r="D8" s="24" t="s">
        <v>63</v>
      </c>
      <c r="E8" s="24" t="s">
        <v>66</v>
      </c>
      <c r="F8" s="24" t="s">
        <v>69</v>
      </c>
      <c r="G8" s="24" t="s">
        <v>72</v>
      </c>
      <c r="H8" s="24" t="s">
        <v>7</v>
      </c>
      <c r="I8" s="24" t="s">
        <v>8</v>
      </c>
      <c r="J8" s="24" t="s">
        <v>80</v>
      </c>
      <c r="K8" s="24" t="s">
        <v>115</v>
      </c>
      <c r="L8" s="24" t="s">
        <v>9</v>
      </c>
      <c r="M8" s="24" t="s">
        <v>10</v>
      </c>
      <c r="N8" s="30" t="s">
        <v>98</v>
      </c>
      <c r="O8" s="24" t="s">
        <v>100</v>
      </c>
      <c r="P8" s="24" t="s">
        <v>103</v>
      </c>
      <c r="Q8" s="24" t="s">
        <v>104</v>
      </c>
      <c r="R8" s="24" t="s">
        <v>96</v>
      </c>
      <c r="S8" s="24" t="s">
        <v>122</v>
      </c>
      <c r="T8" s="24" t="s">
        <v>113</v>
      </c>
    </row>
    <row r="9" spans="1:21" ht="63.75" customHeight="1">
      <c r="A9" t="s">
        <v>53</v>
      </c>
      <c r="B9" s="24" t="s">
        <v>13</v>
      </c>
      <c r="C9" s="24" t="s">
        <v>47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76</v>
      </c>
      <c r="K9" s="24" t="s">
        <v>83</v>
      </c>
      <c r="L9" s="24" t="s">
        <v>9</v>
      </c>
      <c r="M9" s="24" t="s">
        <v>10</v>
      </c>
      <c r="N9" s="30" t="s">
        <v>97</v>
      </c>
      <c r="O9" s="24" t="s">
        <v>99</v>
      </c>
      <c r="P9" s="24" t="s">
        <v>102</v>
      </c>
      <c r="Q9" s="24" t="s">
        <v>104</v>
      </c>
      <c r="R9" s="24" t="s">
        <v>96</v>
      </c>
      <c r="S9" s="24" t="s">
        <v>112</v>
      </c>
      <c r="T9" s="24" t="s">
        <v>111</v>
      </c>
    </row>
    <row r="10" spans="1:21" ht="63.75" customHeight="1">
      <c r="A10" t="s">
        <v>54</v>
      </c>
      <c r="B10" s="26" t="s">
        <v>135</v>
      </c>
      <c r="C10" s="24" t="s">
        <v>47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76</v>
      </c>
      <c r="K10" s="24" t="s">
        <v>114</v>
      </c>
      <c r="L10" s="24" t="s">
        <v>9</v>
      </c>
      <c r="M10" s="24" t="s">
        <v>10</v>
      </c>
      <c r="N10" s="30" t="s">
        <v>12</v>
      </c>
      <c r="O10" s="24" t="s">
        <v>92</v>
      </c>
      <c r="P10" s="24" t="s">
        <v>94</v>
      </c>
      <c r="Q10" s="24" t="s">
        <v>95</v>
      </c>
      <c r="R10" s="24" t="s">
        <v>96</v>
      </c>
      <c r="S10" s="24" t="s">
        <v>120</v>
      </c>
      <c r="T10" s="24" t="s">
        <v>107</v>
      </c>
    </row>
    <row r="11" spans="1:21" ht="63.75" customHeight="1">
      <c r="A11" t="s">
        <v>55</v>
      </c>
      <c r="B11" s="26" t="s">
        <v>135</v>
      </c>
      <c r="C11" s="24" t="s">
        <v>47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76</v>
      </c>
      <c r="K11" s="24" t="s">
        <v>84</v>
      </c>
      <c r="L11" s="24" t="s">
        <v>9</v>
      </c>
      <c r="M11" s="24" t="s">
        <v>10</v>
      </c>
      <c r="N11" s="30" t="s">
        <v>97</v>
      </c>
      <c r="O11" s="24" t="s">
        <v>99</v>
      </c>
      <c r="P11" s="24" t="s">
        <v>101</v>
      </c>
      <c r="Q11" s="24" t="s">
        <v>104</v>
      </c>
      <c r="R11" s="24" t="s">
        <v>96</v>
      </c>
      <c r="S11" s="24" t="s">
        <v>110</v>
      </c>
      <c r="T11" s="24" t="s">
        <v>111</v>
      </c>
    </row>
    <row r="12" spans="1:21" ht="63.75" customHeight="1">
      <c r="A12" t="s">
        <v>32</v>
      </c>
      <c r="B12" s="25" t="s">
        <v>14</v>
      </c>
      <c r="C12" s="24" t="s">
        <v>59</v>
      </c>
      <c r="D12" s="24" t="s">
        <v>64</v>
      </c>
      <c r="E12" s="24" t="s">
        <v>125</v>
      </c>
      <c r="F12" s="24" t="s">
        <v>68</v>
      </c>
      <c r="G12" s="24" t="s">
        <v>71</v>
      </c>
      <c r="H12" s="24" t="s">
        <v>7</v>
      </c>
      <c r="I12" s="24" t="s">
        <v>8</v>
      </c>
      <c r="J12" s="24" t="s">
        <v>77</v>
      </c>
      <c r="K12" s="24" t="s">
        <v>114</v>
      </c>
      <c r="L12" s="24" t="s">
        <v>9</v>
      </c>
      <c r="M12" s="24" t="s">
        <v>10</v>
      </c>
      <c r="N12" s="30" t="s">
        <v>12</v>
      </c>
      <c r="O12" s="24" t="s">
        <v>93</v>
      </c>
      <c r="P12" s="24" t="s">
        <v>94</v>
      </c>
      <c r="Q12" s="24" t="s">
        <v>95</v>
      </c>
      <c r="R12" s="24" t="s">
        <v>96</v>
      </c>
      <c r="S12" s="24" t="s">
        <v>123</v>
      </c>
      <c r="T12" s="24" t="s">
        <v>108</v>
      </c>
    </row>
    <row r="13" spans="1:21" ht="63.75" customHeight="1">
      <c r="A13" t="s">
        <v>45</v>
      </c>
      <c r="B13" s="26" t="s">
        <v>26</v>
      </c>
      <c r="C13" s="24" t="s">
        <v>47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82</v>
      </c>
      <c r="K13" s="24" t="s">
        <v>114</v>
      </c>
      <c r="L13" s="24" t="s">
        <v>9</v>
      </c>
      <c r="M13" s="24" t="s">
        <v>10</v>
      </c>
      <c r="N13" s="30" t="s">
        <v>12</v>
      </c>
      <c r="O13" s="24" t="s">
        <v>92</v>
      </c>
      <c r="P13" s="24" t="s">
        <v>94</v>
      </c>
      <c r="Q13" s="24" t="s">
        <v>95</v>
      </c>
      <c r="R13" s="24" t="s">
        <v>96</v>
      </c>
      <c r="S13" s="24" t="s">
        <v>124</v>
      </c>
      <c r="T13" s="24" t="s">
        <v>126</v>
      </c>
    </row>
    <row r="14" spans="1:21" ht="63.75" customHeight="1">
      <c r="A14" t="s">
        <v>56</v>
      </c>
      <c r="B14" s="26" t="s">
        <v>27</v>
      </c>
      <c r="C14" s="24" t="s">
        <v>59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78</v>
      </c>
      <c r="K14" s="24" t="s">
        <v>114</v>
      </c>
      <c r="L14" s="24" t="s">
        <v>9</v>
      </c>
      <c r="M14" s="24" t="s">
        <v>10</v>
      </c>
      <c r="N14" s="30" t="s">
        <v>12</v>
      </c>
      <c r="O14" s="24" t="s">
        <v>92</v>
      </c>
      <c r="P14" s="24" t="s">
        <v>94</v>
      </c>
      <c r="Q14" s="24" t="s">
        <v>95</v>
      </c>
      <c r="R14" s="24" t="s">
        <v>96</v>
      </c>
      <c r="S14" s="24" t="s">
        <v>120</v>
      </c>
      <c r="T14" s="24" t="s">
        <v>107</v>
      </c>
    </row>
    <row r="15" spans="1:21" ht="63.75" customHeight="1">
      <c r="A15" t="s">
        <v>57</v>
      </c>
      <c r="B15" s="26" t="s">
        <v>27</v>
      </c>
      <c r="C15" s="24" t="s">
        <v>59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78</v>
      </c>
      <c r="K15" s="24" t="s">
        <v>83</v>
      </c>
      <c r="L15" s="24" t="s">
        <v>9</v>
      </c>
      <c r="M15" s="24" t="s">
        <v>10</v>
      </c>
      <c r="N15" s="30" t="s">
        <v>97</v>
      </c>
      <c r="O15" s="24" t="s">
        <v>99</v>
      </c>
      <c r="P15" s="24" t="s">
        <v>102</v>
      </c>
      <c r="Q15" s="24" t="s">
        <v>104</v>
      </c>
      <c r="R15" s="24" t="s">
        <v>96</v>
      </c>
      <c r="S15" s="24" t="s">
        <v>112</v>
      </c>
      <c r="T15" s="24" t="s">
        <v>111</v>
      </c>
    </row>
    <row r="16" spans="1:21" ht="63.75" customHeight="1">
      <c r="A16" t="s">
        <v>46</v>
      </c>
      <c r="B16" s="26" t="s">
        <v>116</v>
      </c>
      <c r="C16" s="24" t="s">
        <v>47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76</v>
      </c>
      <c r="K16" s="24" t="s">
        <v>114</v>
      </c>
      <c r="L16" s="24" t="s">
        <v>9</v>
      </c>
      <c r="M16" s="24" t="s">
        <v>10</v>
      </c>
      <c r="N16" s="30" t="s">
        <v>12</v>
      </c>
      <c r="O16" s="24" t="s">
        <v>92</v>
      </c>
      <c r="P16" s="24" t="s">
        <v>94</v>
      </c>
      <c r="Q16" s="24" t="s">
        <v>95</v>
      </c>
      <c r="R16" s="24" t="s">
        <v>96</v>
      </c>
      <c r="S16" s="24" t="s">
        <v>120</v>
      </c>
      <c r="T16" s="24" t="s">
        <v>107</v>
      </c>
    </row>
    <row r="17" spans="1:20" ht="63.75" customHeight="1">
      <c r="A17" t="s">
        <v>33</v>
      </c>
      <c r="B17" s="26" t="s">
        <v>15</v>
      </c>
      <c r="C17" s="24" t="s">
        <v>47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76</v>
      </c>
      <c r="K17" s="24" t="s">
        <v>84</v>
      </c>
      <c r="L17" s="24" t="s">
        <v>9</v>
      </c>
      <c r="M17" s="24" t="s">
        <v>10</v>
      </c>
      <c r="N17" s="30" t="s">
        <v>97</v>
      </c>
      <c r="O17" s="24" t="s">
        <v>99</v>
      </c>
      <c r="P17" s="24" t="s">
        <v>101</v>
      </c>
      <c r="Q17" s="24" t="s">
        <v>104</v>
      </c>
      <c r="R17" s="24" t="s">
        <v>96</v>
      </c>
      <c r="S17" s="24" t="s">
        <v>110</v>
      </c>
      <c r="T17" s="24" t="s">
        <v>111</v>
      </c>
    </row>
    <row r="18" spans="1:20" ht="63.75" customHeight="1">
      <c r="A18" t="s">
        <v>34</v>
      </c>
      <c r="B18" s="26" t="s">
        <v>16</v>
      </c>
      <c r="C18" s="24" t="s">
        <v>47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76</v>
      </c>
      <c r="K18" s="24" t="s">
        <v>84</v>
      </c>
      <c r="L18" s="24" t="s">
        <v>9</v>
      </c>
      <c r="M18" s="24" t="s">
        <v>10</v>
      </c>
      <c r="N18" s="30" t="s">
        <v>97</v>
      </c>
      <c r="O18" s="24" t="s">
        <v>99</v>
      </c>
      <c r="P18" s="24" t="s">
        <v>101</v>
      </c>
      <c r="Q18" s="24" t="s">
        <v>104</v>
      </c>
      <c r="R18" s="24" t="s">
        <v>96</v>
      </c>
      <c r="S18" s="24" t="s">
        <v>110</v>
      </c>
      <c r="T18" s="24" t="s">
        <v>111</v>
      </c>
    </row>
    <row r="19" spans="1:20" ht="63.75" customHeight="1">
      <c r="A19" t="s">
        <v>35</v>
      </c>
      <c r="B19" s="26" t="s">
        <v>25</v>
      </c>
      <c r="C19" s="24" t="s">
        <v>47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76</v>
      </c>
      <c r="K19" s="24" t="s">
        <v>84</v>
      </c>
      <c r="L19" s="24" t="s">
        <v>9</v>
      </c>
      <c r="M19" s="24" t="s">
        <v>10</v>
      </c>
      <c r="N19" s="30" t="s">
        <v>97</v>
      </c>
      <c r="O19" s="24" t="s">
        <v>99</v>
      </c>
      <c r="P19" s="24" t="s">
        <v>101</v>
      </c>
      <c r="Q19" s="24" t="s">
        <v>104</v>
      </c>
      <c r="R19" s="24" t="s">
        <v>96</v>
      </c>
      <c r="S19" s="24" t="s">
        <v>110</v>
      </c>
      <c r="T19" s="24" t="s">
        <v>111</v>
      </c>
    </row>
    <row r="20" spans="1:20" ht="63.75" customHeight="1">
      <c r="A20" t="s">
        <v>36</v>
      </c>
      <c r="B20" s="26" t="s">
        <v>23</v>
      </c>
      <c r="C20" s="24" t="s">
        <v>47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76</v>
      </c>
      <c r="K20" s="24" t="s">
        <v>84</v>
      </c>
      <c r="L20" s="24" t="s">
        <v>9</v>
      </c>
      <c r="M20" s="24" t="s">
        <v>10</v>
      </c>
      <c r="N20" s="30" t="s">
        <v>97</v>
      </c>
      <c r="O20" s="24" t="s">
        <v>99</v>
      </c>
      <c r="P20" s="24" t="s">
        <v>101</v>
      </c>
      <c r="Q20" s="24" t="s">
        <v>104</v>
      </c>
      <c r="R20" s="24" t="s">
        <v>96</v>
      </c>
      <c r="S20" s="24" t="s">
        <v>110</v>
      </c>
      <c r="T20" s="24" t="s">
        <v>111</v>
      </c>
    </row>
    <row r="21" spans="1:20" ht="63.75" customHeight="1">
      <c r="A21" t="s">
        <v>37</v>
      </c>
      <c r="B21" s="26" t="s">
        <v>22</v>
      </c>
      <c r="C21" s="24" t="s">
        <v>47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76</v>
      </c>
      <c r="K21" s="24" t="s">
        <v>117</v>
      </c>
      <c r="L21" s="24" t="s">
        <v>9</v>
      </c>
      <c r="M21" s="24" t="s">
        <v>10</v>
      </c>
      <c r="N21" s="30" t="s">
        <v>97</v>
      </c>
      <c r="O21" s="24" t="s">
        <v>99</v>
      </c>
      <c r="P21" s="24" t="s">
        <v>118</v>
      </c>
      <c r="Q21" s="24" t="s">
        <v>104</v>
      </c>
      <c r="R21" s="24" t="s">
        <v>96</v>
      </c>
      <c r="S21" s="24" t="s">
        <v>119</v>
      </c>
      <c r="T21" s="24" t="s">
        <v>111</v>
      </c>
    </row>
    <row r="22" spans="1:20" ht="63.75" customHeight="1">
      <c r="A22" t="s">
        <v>38</v>
      </c>
      <c r="B22" s="26" t="s">
        <v>21</v>
      </c>
      <c r="C22" s="24" t="s">
        <v>47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76</v>
      </c>
      <c r="K22" s="24" t="s">
        <v>84</v>
      </c>
      <c r="L22" s="24" t="s">
        <v>9</v>
      </c>
      <c r="M22" s="24" t="s">
        <v>10</v>
      </c>
      <c r="N22" s="30" t="s">
        <v>97</v>
      </c>
      <c r="O22" s="24" t="s">
        <v>99</v>
      </c>
      <c r="P22" s="24" t="s">
        <v>101</v>
      </c>
      <c r="Q22" s="24" t="s">
        <v>104</v>
      </c>
      <c r="R22" s="24" t="s">
        <v>96</v>
      </c>
      <c r="S22" s="24" t="s">
        <v>110</v>
      </c>
      <c r="T22" s="24" t="s">
        <v>111</v>
      </c>
    </row>
    <row r="23" spans="1:20" ht="63.75" customHeight="1">
      <c r="A23" t="s">
        <v>39</v>
      </c>
      <c r="B23" s="26" t="s">
        <v>20</v>
      </c>
      <c r="C23" s="24" t="s">
        <v>47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76</v>
      </c>
      <c r="K23" s="24" t="s">
        <v>84</v>
      </c>
      <c r="L23" s="24" t="s">
        <v>9</v>
      </c>
      <c r="M23" s="24" t="s">
        <v>10</v>
      </c>
      <c r="N23" s="30" t="s">
        <v>97</v>
      </c>
      <c r="O23" s="24" t="s">
        <v>99</v>
      </c>
      <c r="P23" s="24" t="s">
        <v>101</v>
      </c>
      <c r="Q23" s="24" t="s">
        <v>104</v>
      </c>
      <c r="R23" s="24" t="s">
        <v>96</v>
      </c>
      <c r="S23" s="24" t="s">
        <v>110</v>
      </c>
      <c r="T23" s="24" t="s">
        <v>111</v>
      </c>
    </row>
    <row r="24" spans="1:20" ht="63.75" customHeight="1">
      <c r="A24" t="s">
        <v>40</v>
      </c>
      <c r="B24" s="26" t="s">
        <v>24</v>
      </c>
      <c r="C24" s="24" t="s">
        <v>47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76</v>
      </c>
      <c r="K24" s="24" t="s">
        <v>117</v>
      </c>
      <c r="L24" s="24" t="s">
        <v>9</v>
      </c>
      <c r="M24" s="24" t="s">
        <v>10</v>
      </c>
      <c r="N24" s="30" t="s">
        <v>97</v>
      </c>
      <c r="O24" s="24" t="s">
        <v>99</v>
      </c>
      <c r="P24" s="24" t="s">
        <v>118</v>
      </c>
      <c r="Q24" s="24" t="s">
        <v>104</v>
      </c>
      <c r="R24" s="24" t="s">
        <v>96</v>
      </c>
      <c r="S24" s="24" t="s">
        <v>119</v>
      </c>
      <c r="T24" s="24" t="s">
        <v>111</v>
      </c>
    </row>
    <row r="25" spans="1:20" ht="63.75" customHeight="1">
      <c r="A25" t="s">
        <v>41</v>
      </c>
      <c r="B25" s="26" t="s">
        <v>17</v>
      </c>
      <c r="C25" s="24" t="s">
        <v>47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76</v>
      </c>
      <c r="K25" s="24" t="s">
        <v>84</v>
      </c>
      <c r="L25" s="24" t="s">
        <v>9</v>
      </c>
      <c r="M25" s="24" t="s">
        <v>10</v>
      </c>
      <c r="N25" s="30" t="s">
        <v>97</v>
      </c>
      <c r="O25" s="24" t="s">
        <v>99</v>
      </c>
      <c r="P25" s="24" t="s">
        <v>101</v>
      </c>
      <c r="Q25" s="24" t="s">
        <v>104</v>
      </c>
      <c r="R25" s="24" t="s">
        <v>96</v>
      </c>
      <c r="S25" s="24" t="s">
        <v>110</v>
      </c>
      <c r="T25" s="24" t="s">
        <v>111</v>
      </c>
    </row>
    <row r="26" spans="1:20" ht="63.75" customHeight="1">
      <c r="A26" t="s">
        <v>42</v>
      </c>
      <c r="B26" s="26" t="s">
        <v>136</v>
      </c>
      <c r="C26" s="24" t="s">
        <v>47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76</v>
      </c>
      <c r="K26" s="24" t="s">
        <v>84</v>
      </c>
      <c r="L26" s="24" t="s">
        <v>9</v>
      </c>
      <c r="M26" s="24" t="s">
        <v>10</v>
      </c>
      <c r="N26" s="30" t="s">
        <v>97</v>
      </c>
      <c r="O26" s="24" t="s">
        <v>99</v>
      </c>
      <c r="P26" s="24" t="s">
        <v>101</v>
      </c>
      <c r="Q26" s="24" t="s">
        <v>104</v>
      </c>
      <c r="R26" s="24" t="s">
        <v>96</v>
      </c>
      <c r="S26" s="24" t="s">
        <v>110</v>
      </c>
      <c r="T26" s="24" t="s">
        <v>111</v>
      </c>
    </row>
    <row r="27" spans="1:20" ht="63.75" customHeight="1">
      <c r="A27" t="s">
        <v>43</v>
      </c>
      <c r="B27" s="26" t="s">
        <v>18</v>
      </c>
      <c r="C27" s="24" t="s">
        <v>47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76</v>
      </c>
      <c r="K27" s="24" t="s">
        <v>84</v>
      </c>
      <c r="L27" s="24" t="s">
        <v>9</v>
      </c>
      <c r="M27" s="24" t="s">
        <v>10</v>
      </c>
      <c r="N27" s="30" t="s">
        <v>97</v>
      </c>
      <c r="O27" s="24" t="s">
        <v>99</v>
      </c>
      <c r="P27" s="24" t="s">
        <v>101</v>
      </c>
      <c r="Q27" s="24" t="s">
        <v>104</v>
      </c>
      <c r="R27" s="24" t="s">
        <v>96</v>
      </c>
      <c r="S27" s="24" t="s">
        <v>110</v>
      </c>
      <c r="T27" s="24" t="s">
        <v>111</v>
      </c>
    </row>
    <row r="28" spans="1:20" ht="63.75" customHeight="1">
      <c r="A28" t="s">
        <v>44</v>
      </c>
      <c r="B28" s="26" t="s">
        <v>19</v>
      </c>
      <c r="C28" s="24" t="s">
        <v>47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76</v>
      </c>
      <c r="K28" s="24" t="s">
        <v>84</v>
      </c>
      <c r="L28" s="24" t="s">
        <v>9</v>
      </c>
      <c r="M28" s="24" t="s">
        <v>10</v>
      </c>
      <c r="N28" s="30" t="s">
        <v>97</v>
      </c>
      <c r="O28" s="24" t="s">
        <v>99</v>
      </c>
      <c r="P28" s="24" t="s">
        <v>101</v>
      </c>
      <c r="Q28" s="24" t="s">
        <v>104</v>
      </c>
      <c r="R28" s="24" t="s">
        <v>96</v>
      </c>
      <c r="S28" s="24" t="s">
        <v>110</v>
      </c>
      <c r="T28" s="24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User2</cp:lastModifiedBy>
  <cp:lastPrinted>2018-11-07T11:25:26Z</cp:lastPrinted>
  <dcterms:created xsi:type="dcterms:W3CDTF">2015-10-08T09:48:01Z</dcterms:created>
  <dcterms:modified xsi:type="dcterms:W3CDTF">2018-11-07T11:29:14Z</dcterms:modified>
</cp:coreProperties>
</file>