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35" windowHeight="11310" activeTab="0"/>
  </bookViews>
  <sheets>
    <sheet name="ΑΝΑ ΣΧΟΛΙΚΗ ΜΟΝΑΔΑ" sheetId="1" r:id="rId1"/>
  </sheets>
  <definedNames/>
  <calcPr fullCalcOnLoad="1"/>
</workbook>
</file>

<file path=xl/sharedStrings.xml><?xml version="1.0" encoding="utf-8"?>
<sst xmlns="http://schemas.openxmlformats.org/spreadsheetml/2006/main" count="378" uniqueCount="160">
  <si>
    <t>ΣΥΝΟΛΟ 
ΜΟΝΑΔΩΝ</t>
  </si>
  <si>
    <t>ΕΠΙΣΤΗΜΟΝΙΚΗ-ΠΑΙΔΑΓΩΓΙΚΗ ΣΥΓΚΡΟΤΗΣΗ ΚΑΙ ΚΑΤΑΡΤΙΣΗ
(9-11)</t>
  </si>
  <si>
    <t>ΥΠΗΡΕΣΙΑΚΗ ΚΑΤΑΣΤΑΣΗ, ΚΑΘΟΔΗΓΗΤΙΚΗ ΚΑΙ ΔΙΟΙΚΗΤΙΚΗ ΕΜΠΕΙΡΙΑ
(14)</t>
  </si>
  <si>
    <t>ΔΙΔΑΚΤΟΡΙΚΟ</t>
  </si>
  <si>
    <t>ΜΕΤΑΠΤΥΧΙΑΚΟ</t>
  </si>
  <si>
    <t>ΔΙΔΑΣΚΑΛΕΙΟ</t>
  </si>
  <si>
    <t>ΔΕΥΤΕΡΟ 
ΠΤΥΧΙΟ</t>
  </si>
  <si>
    <t>ΠΑΙΔΑΓΩΓΙΚΗ
ΝΗΠΙΑΓΩΓΩΝ</t>
  </si>
  <si>
    <t>ΞΕΝΗ ΓΛΩΣΣΑ</t>
  </si>
  <si>
    <t>ΑΣΚΗΣΗ 
ΚΑΘΗΚΟΝΤΩΝ</t>
  </si>
  <si>
    <t>ΥΠΗΡΕΣΙΑΚΑ 
ΣΥΜΒΟΥΛΙΑ</t>
  </si>
  <si>
    <t>ΤΠΕ</t>
  </si>
  <si>
    <t>ΤΑΠΑΛΗ ΝΕΡΑΝΤΖΟΥΛΑ</t>
  </si>
  <si>
    <t>ΓΑΛΑΤΣΙΑΝΟΣ ΕΜΜΑΝΟΥΗΛ</t>
  </si>
  <si>
    <t>ΜΥΣΤΙΚΗ 
ΨΗΦΟΦΟΡΙΑ
(12)</t>
  </si>
  <si>
    <t>ΜΑΡΑΓΚΟΣ ΑΘΑΝΑΣΙΟΣ</t>
  </si>
  <si>
    <t>ΜΑΝΤΣΙΟΣ ΔΗΜΗΤΡΙΟΣ</t>
  </si>
  <si>
    <t>ΓΩΤΗ ΑΛΕΞΑΝΔΡΑ</t>
  </si>
  <si>
    <t>ΚΑΡΑΒΑ ΤΡΙΑΝΤΑΦΥΛΛΙΑ</t>
  </si>
  <si>
    <t>ΚΛΗΤΣΙΝΙΚΟΣ ΔΗΜΗΤΡΙΟΣ</t>
  </si>
  <si>
    <t>ΜΠΑΜΠΛΗΣ ΣΩΤΗΡΙΟΣ</t>
  </si>
  <si>
    <t>ΒΟΓΙΑΤΖΗΣ ΧΡΗΣΤΟΣ</t>
  </si>
  <si>
    <t>ΚΑΝΕΛΗΣ ΕΛΕΥΘΕΡΙΟΣ</t>
  </si>
  <si>
    <t>ΚΑΡΑΜΑΝΙΔΗΣ ΕΥΣΤΡΑΤΙΟΣ</t>
  </si>
  <si>
    <t>ΚΑΦΕΤΖΗΣ ΝΙΚΟΛΑΟΣ</t>
  </si>
  <si>
    <t>ΠΑΠΑΓΙΑΝΝΗΣ ΑΡΙΣΤΟΤΕΛΗΣ</t>
  </si>
  <si>
    <t>ΤΣΑΚΩΝΑ ΜΑΡΙΑ</t>
  </si>
  <si>
    <t>ΦΕΙΔΑΚΗΣ ΦΙΛΙΠΠΟΣ</t>
  </si>
  <si>
    <t>ΧΑΡΑΡΑΣ ΔΗΜΗΤΡΙΟΣ</t>
  </si>
  <si>
    <t>ΧΡΙΣΤΟΔΟΥΛΟΥ ΝΙΚΟΛΑΟΣ</t>
  </si>
  <si>
    <t>ΚΙΟΥΠΕΛΟΓΛΟΥ ΜΑΛΑΜΑ</t>
  </si>
  <si>
    <t>ΜΑΥΡΟΓΙΑΝΝΗΣ ΣΙΜΟΣ</t>
  </si>
  <si>
    <t>ΞΕΥΤΕΡΗΣ ΓΕΩΡΓΙΟΣ</t>
  </si>
  <si>
    <t>ΙΣΑΑΚΙΔΟΥ ΠΑΡΑΣΚΕΥΗ</t>
  </si>
  <si>
    <t>ΚΑΚΑΡΙΚΟΥ ΑΝΝΑ</t>
  </si>
  <si>
    <t>ΜΑΤΤΑ ΒΑΣΙΛΙΚΗ</t>
  </si>
  <si>
    <t>ΜΕΛΕΤΟΓΛΟΥ ΣΟΦΙΑ</t>
  </si>
  <si>
    <t>ΟΡΦΑΝΙΔΗΣ ΣΑΒΒΑΣ</t>
  </si>
  <si>
    <t>ΠΡΟΔΡΟΜΟΥ ΝΙΚΟΛΑΟΣ</t>
  </si>
  <si>
    <t>ΤΟΓΑΝΙΔΟΥ ΓΕΘΣΗΜΑΝΗ</t>
  </si>
  <si>
    <t>ΤΣΕΝΕΣΙΖΗΣ ΑΝΔΡΕΑΣ</t>
  </si>
  <si>
    <t>ΧΑΤΖΗΔΗΜΗΤΡΙΑΔΟΥ ΧΡΥΣΑΝΘΗ</t>
  </si>
  <si>
    <t>ΧΕΙΜΩΝΙΔΗΣ ΕΥΡΙΠΙΔΗΣ</t>
  </si>
  <si>
    <t>ΑΜΟΙΡΙΔΗΣ ΒΑΣΙΛΕΙΟΣ</t>
  </si>
  <si>
    <t>ΚΑΛΦΑΣ ΑΣΤΕΡΙΟΣ</t>
  </si>
  <si>
    <t>ΚΑΠΕΤΣΩΝΗΣ ΚΩΝΣΤΑΝΤΙΝΟΣ</t>
  </si>
  <si>
    <t>ΚΑΣΚΕΤΗΣ ΓΕΩΡΓΙΟΣ</t>
  </si>
  <si>
    <t>ΚΟΠΑΤΣΚΑΣ ΔΗΜΗΤΡΙΟΣ</t>
  </si>
  <si>
    <t>ΜΙΣΑΗΛΙΔΗΣ ΒΑΣΙΛΕΙΟΣ</t>
  </si>
  <si>
    <t>ΜΥΛΩΝΑΣ ΙΩΑΚΕΙΜ</t>
  </si>
  <si>
    <t>ΟΙΚΟΝΟΜΟΥ ΕΥΔΟΚΙΑ-ΔΟΥΚΑΙΝΑ</t>
  </si>
  <si>
    <t>ΠΑΛΑΙΟΛΟΓΟΥ ΕΥΔΟΞΙΑ</t>
  </si>
  <si>
    <t>ΠΑΝΤΕΛΙΔΟΥ ΒΙΚΤΩΡΙΑ</t>
  </si>
  <si>
    <t>ΠΑΠΑΒΑΣΙΛΕΙΟΥ ΕΜΜΑΝΟΥΗΛ</t>
  </si>
  <si>
    <t>ΠΑΣΧΑΛΙΔΗΣ ΓΕΩΡΓΙΟΣ</t>
  </si>
  <si>
    <t>ΣΕΚΕΡΟΓΛΟΥ ΣΟΛΟΜΩΝ</t>
  </si>
  <si>
    <t>ΣΙΠΤΣΗΣ ΒΑΣΙΛΕΙΟΣ</t>
  </si>
  <si>
    <t>ΣΙΣΚΟΣ ΔΗΜΗΤΡΙΟΣ</t>
  </si>
  <si>
    <t>ΤΣΙΛΙΜΠΩΝΗΣ ΑΓΓΕΛΟΣ</t>
  </si>
  <si>
    <t>ΧΑΤΖΗΣ ΔΗΜΗΤΡΙΟΣ</t>
  </si>
  <si>
    <t>ΑΝΕΣΤΟΠΟΥΛΟΣ ΧΡΗΣΤΟΣ</t>
  </si>
  <si>
    <t>ΜΑΤΑΡΑΓΚΑ ΦΙΛΙΩ</t>
  </si>
  <si>
    <t>ΣΕΛΔΕ</t>
  </si>
  <si>
    <t>ΜΥΛΩΝΑΣ ΙΩΑΝΝΗΣ</t>
  </si>
  <si>
    <t>ΠΑΠΑΡΔΕΛΗ ΜΕΛΑΧΡΟΙΝΗ</t>
  </si>
  <si>
    <t>ΣΤΑΘΩΡΟΥ ΑΓΛΑΪΑ</t>
  </si>
  <si>
    <t>ΑΔΑΜΙΔΟΥ ΡΑΛΛΙΩ</t>
  </si>
  <si>
    <t>ΓΚΑΝΤΑΡΑΣ ΑΘΑΝΑΣΙΟΣ</t>
  </si>
  <si>
    <t>ΖΗΣΗΣ ΑΠΟΣΤΟΛΟΣ</t>
  </si>
  <si>
    <t>ΚΙΠΡΙΓΛΗ ΔΕΣΠΟΙΝΑ</t>
  </si>
  <si>
    <t>ΚΟΥΡΤΕΣΙΩΤΗ ΑΝΘΗ</t>
  </si>
  <si>
    <t>ΜΑΥΡΟΠΟΥΛΟΣ ΣΤΥΛΙΑΝΟΣ</t>
  </si>
  <si>
    <t>ΠΑΠΑΝΙΚΟΛΑΟΥ ΕΥΤΥΧΙΑ</t>
  </si>
  <si>
    <t>ΠΑΡΟΥΣΗ ΙΦΙΓΕΝΕΙΑ</t>
  </si>
  <si>
    <t>ΧΑΡΙΤΙΔΟΥ ΕΛΙΣΑΒΕΤ</t>
  </si>
  <si>
    <t>ΑΜΠΕΛΙΔΗΣ ΑΝΑΣΤΑΣΙΟΣ</t>
  </si>
  <si>
    <t>ΒΑΓΙΑΝΝΗΣ ΧΡΗΣΤΟΣ</t>
  </si>
  <si>
    <t>ΙΟΡΔΑΝΙΔΟΥ ΦΩΤΕΙΝΗ</t>
  </si>
  <si>
    <t>ΜΕΤΖΙΚΗ ΚΑΛΛΙΟΠΗ</t>
  </si>
  <si>
    <t>ΜΠΡΟΥΤΖΑΣ ΣΩΤΗΡΙΟΣ</t>
  </si>
  <si>
    <t>ΣΚΟΥΤΙΔΑΣ ΛΑΜΠΡΟΣ</t>
  </si>
  <si>
    <t>ΣΤΑΜΟΥΛΗΣ ΗΛΙΑΣ</t>
  </si>
  <si>
    <t>ΣΕΜΑΛΤΙΑΝΟΥ ΕΛΕΝΗ</t>
  </si>
  <si>
    <t>ΚΑΛΤΣΟΥ ΕΛΙΣΑΒΕΤ</t>
  </si>
  <si>
    <t>ΑΡΓΥΡΟΥ ΜΑΡΙΑ</t>
  </si>
  <si>
    <t>ΠΑΠΑΖΗ-ΤΣΙΓΓΕΡΛΙΩΤΗ ΜΑΡΙΑ</t>
  </si>
  <si>
    <t>ΔΣ ΠΟΤΙΔΑΙΑΣ</t>
  </si>
  <si>
    <t>1ο ΔΣ Ν. ΜΟΥΔΑΝΙΩΝ</t>
  </si>
  <si>
    <t>ΔΣ ΠΑΛΑΙΟΧΩΡΙΟΥ</t>
  </si>
  <si>
    <t>ΔΣ ΧΑΝΙΩΤΗΣ</t>
  </si>
  <si>
    <t>ΔΣ ΟΡΜΥΛΙΑΣ</t>
  </si>
  <si>
    <t>1ο ΔΣ ΠΟΛΥΓΥΡΟΥ</t>
  </si>
  <si>
    <t>ΔΣ ΣΤΡΑΤΩΝΙΟΥ</t>
  </si>
  <si>
    <t>ΔΣ ΟΥΡΑΝΟΥΠΟΛΗΣ</t>
  </si>
  <si>
    <t>ΔΣ ΓΑΛΑΤΙΣΤΑΣ</t>
  </si>
  <si>
    <t>ΔΣ ΝΕΩΝ ΡΟΔΩΝ</t>
  </si>
  <si>
    <t>ΔΣ Ν. ΜΑΡΜΑΡΑ</t>
  </si>
  <si>
    <t>ΔΣ ΑΦΥΤΟΥ</t>
  </si>
  <si>
    <t>2ο ΔΣ Ν. ΤΡΙΓΛΙΑΣ</t>
  </si>
  <si>
    <t>1ο ΔΣ Ν. ΚΑΛΛΙΚΡΑΤΕΙΑΣ</t>
  </si>
  <si>
    <t>2ο ΔΣ Ν. ΚΑΛΛΙΚΡΑΤΕΙΑΣ</t>
  </si>
  <si>
    <t>1ο ΔΣ Ν. ΤΡΙΓΛΙΑΣ</t>
  </si>
  <si>
    <t>ΔΣ ΓΕΡΑΚΙΝΗΣ-ΚΑΛΥΒΩΝ</t>
  </si>
  <si>
    <t>1ο ΔΣ ΚΑΣΣΑΝΔΡΕΙΑΣ</t>
  </si>
  <si>
    <t>1ο ΔΣ ΙΕΡΙΣΣΟΥ</t>
  </si>
  <si>
    <t>2ο ΔΣ ΚΑΣΣΑΝΔΡΕΙΑΣ</t>
  </si>
  <si>
    <t>ΔΣ ΣΗΜΑΝΤΡΩΝ</t>
  </si>
  <si>
    <t>ΔΣ ΟΛΥΝΘΟΥ</t>
  </si>
  <si>
    <t>2ο ΔΣ ΠΟΛΥΓΥΡΟΥ</t>
  </si>
  <si>
    <t>ΔΣ ΚΑΛΑΝΔΡΑΣ</t>
  </si>
  <si>
    <t>4ο ΔΣ Ν. ΜΟΥΔΑΝΙΩΝ</t>
  </si>
  <si>
    <t>ΔΣ ΠΕΥΚΟΧΩΡΙΟΥ</t>
  </si>
  <si>
    <t>2ο ΔΣ Ν. ΜΟΥΔΑΝΙΩΝ</t>
  </si>
  <si>
    <t>ΔΣ ΑΡΝΑΙΑΣ</t>
  </si>
  <si>
    <t>2ο ΔΣ ΙΕΡΙΣΣΟΥ</t>
  </si>
  <si>
    <t>ΔΣ ΝΙΚΗΤΗΣ</t>
  </si>
  <si>
    <t>ΔΣ ΚΑΛΛΙΘΕΑΣ</t>
  </si>
  <si>
    <t>ΔΣ Ν. ΣΚΙΩΝΗΣ</t>
  </si>
  <si>
    <t>ΔΣ ΣΥΚΙΑΣ</t>
  </si>
  <si>
    <t>ΔΣ Ν. ΦΩΚΑΙΑΣ</t>
  </si>
  <si>
    <t>ΔΣ Ν. ΣΙΛΛΑΤΩΝ</t>
  </si>
  <si>
    <t>ΔΣ ΣΤΑΝΟΥ</t>
  </si>
  <si>
    <t>ΔΣ ΜΕΓ. ΠΑΝΑΓΙΑΣ</t>
  </si>
  <si>
    <t>ΔΣ ΑΓ. ΜΑΜΑ</t>
  </si>
  <si>
    <t>ΔΣ ΠΟΛΥΧΡΟΝΟΥ</t>
  </si>
  <si>
    <t>ΔΣ Ν. ΦΛΟΓΗΤΩΝ-
Ν. ΠΛΑΓΙΩΝ</t>
  </si>
  <si>
    <t>ΔΣ ΣΑΡΤΗΣ</t>
  </si>
  <si>
    <t>ΔΣ ΠΑΛΙΟΥΡΙΟΥ-
ΑΓ. ΠΑΡΑΣΚΕΥΗΣ</t>
  </si>
  <si>
    <t>ΔΣ ΑΓ. ΝΙΚΟΛΑΟΥ</t>
  </si>
  <si>
    <t>ΔΣ ΠΑΡ. ΔΙΟΝΥΣΙΟΥ</t>
  </si>
  <si>
    <t>ΔΣ ΠΟΡΤΑΡΙΑΣ</t>
  </si>
  <si>
    <t>3ο ΔΣ Ν. ΜΟΥΔΑΝΙΩΝ</t>
  </si>
  <si>
    <t>ΔΣ ΝΕΟΧΩΡΙΟΥ</t>
  </si>
  <si>
    <t>ΔΣ ΦΟΥΡΚΑΣ-ΚΑΣΣΑΝΔΡΙΝΟΥ</t>
  </si>
  <si>
    <t>ΔΣ ΜΕΤΑΓΓΙΤΣΙΟΥ</t>
  </si>
  <si>
    <t>ΔΣ ΖΕΡΒΟΧΩΡΙΩΝ</t>
  </si>
  <si>
    <t>3ο ΔΣ ΠΟΛΥΓΥΡΟΥ</t>
  </si>
  <si>
    <t>ΔΣ ΛΑΚΚΩΜΑΤΟΣ</t>
  </si>
  <si>
    <t>ΕΙΔΙΚΟ ΔΣ ΠΟΛΥΓΥΡΟΥ</t>
  </si>
  <si>
    <t xml:space="preserve">ΥΠΗΡΕΣΙΑΚΗ ΚΑΤΑΣΤΑΣΗ </t>
  </si>
  <si>
    <t>ΠΑΠΠΑ ΑΝΝΑ</t>
  </si>
  <si>
    <t>ΚΛΑΔΟΣ</t>
  </si>
  <si>
    <t>ΠΕ70</t>
  </si>
  <si>
    <t>ΠΕ11</t>
  </si>
  <si>
    <t>ΠΕ06</t>
  </si>
  <si>
    <t>ΔΣ ΜΕΓΑΛΗΣ ΠΑΝΑΓΙΑΣ</t>
  </si>
  <si>
    <t>ΠΑΡΑΤΗΡΗΣΕΙΣ</t>
  </si>
  <si>
    <t>ΕΠΙΛΟΓΗ ΣΧΟΛΙΚΗΣ ΜΟΝΑΔΑΣ</t>
  </si>
  <si>
    <t>ΑΠΟΚΛΕΙΕΤΑΙ ΑΠΌ ΤΗ ΣΥΝΕΧΕΙΑ ΤΗΣ ΔΙΑΔΙΚΑΣΙΑΣ</t>
  </si>
  <si>
    <t>ΔΗΜΟΣ ΠΟΛΥΓΥΡΟΥ</t>
  </si>
  <si>
    <t>ΔΗΜΟΣ Ν. ΠΡΟΠΟΝΤΙΔΑΣ</t>
  </si>
  <si>
    <t>ΔΣ Ν. ΠΟΤΙΔΑΙΑΣ</t>
  </si>
  <si>
    <t>ΔΣ Ν. ΣΙΛΑΤΩΝ</t>
  </si>
  <si>
    <t>ΔΣ Ν. ΦΛΟΓΗΤΩΝ-Ν. ΠΛΑΓΙΩΝ</t>
  </si>
  <si>
    <t>ΔΗΜΟΣ ΚΑΣΣΑΝΔΡΑΣ</t>
  </si>
  <si>
    <t>ΔΗΜΟΣ ΣΙΘΩΝΙΑΣ</t>
  </si>
  <si>
    <t>ΔΗΜΟΣ ΑΡΙΣΤΟΤΕΛΗ</t>
  </si>
  <si>
    <t>ΣΧΟΛΕΙΟ 
-
ΟΝΟΜΑΤΕΠΩΝΥΜΟ ΥΠΟΨΗΦΙΩΝ</t>
  </si>
  <si>
    <t>ΤΕΛΙΚΟΣ ΠΙΝΑΚΑΣ ΥΠΟΨΗΦΙΩΝ ΔΙΕΥΘΥΝΤΩΝ ΠΕ Ν. ΧΑΛΚΙΔΙΚΗΣ</t>
  </si>
  <si>
    <t>&lt;20%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</si>
</sst>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33" borderId="10" xfId="0" applyFont="1" applyFill="1" applyBorder="1" applyAlignment="1">
      <alignment vertical="center" textRotation="255" wrapText="1"/>
    </xf>
    <xf numFmtId="0" fontId="35" fillId="19" borderId="10" xfId="0" applyFont="1" applyFill="1" applyBorder="1" applyAlignment="1">
      <alignment vertical="center" textRotation="255" wrapText="1"/>
    </xf>
    <xf numFmtId="0" fontId="35" fillId="34" borderId="10" xfId="0" applyFont="1" applyFill="1" applyBorder="1" applyAlignment="1">
      <alignment vertical="center" textRotation="255" wrapText="1"/>
    </xf>
    <xf numFmtId="0" fontId="35" fillId="35" borderId="11" xfId="0" applyFont="1" applyFill="1" applyBorder="1" applyAlignment="1">
      <alignment vertical="center" textRotation="255" wrapText="1"/>
    </xf>
    <xf numFmtId="0" fontId="35" fillId="11" borderId="12" xfId="0" applyFont="1" applyFill="1" applyBorder="1" applyAlignment="1">
      <alignment vertical="center" textRotation="255" wrapText="1"/>
    </xf>
    <xf numFmtId="0" fontId="38" fillId="16" borderId="10" xfId="0" applyFont="1" applyFill="1" applyBorder="1" applyAlignment="1">
      <alignment vertical="center" textRotation="255"/>
    </xf>
    <xf numFmtId="0" fontId="38" fillId="12" borderId="10" xfId="0" applyFont="1" applyFill="1" applyBorder="1" applyAlignment="1">
      <alignment vertical="center" textRotation="255"/>
    </xf>
    <xf numFmtId="0" fontId="35" fillId="16" borderId="10" xfId="0" applyFont="1" applyFill="1" applyBorder="1" applyAlignment="1">
      <alignment vertical="center" textRotation="255" wrapText="1"/>
    </xf>
    <xf numFmtId="0" fontId="35" fillId="12" borderId="11" xfId="0" applyFont="1" applyFill="1" applyBorder="1" applyAlignment="1">
      <alignment vertical="center" textRotation="255" wrapText="1"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38" fillId="11" borderId="15" xfId="0" applyFont="1" applyFill="1" applyBorder="1" applyAlignment="1">
      <alignment vertical="center" textRotation="255"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0" xfId="0" applyFill="1" applyAlignment="1">
      <alignment/>
    </xf>
    <xf numFmtId="0" fontId="0" fillId="13" borderId="18" xfId="0" applyFill="1" applyBorder="1" applyAlignment="1">
      <alignment horizontal="center" vertical="center" wrapText="1"/>
    </xf>
    <xf numFmtId="0" fontId="39" fillId="18" borderId="14" xfId="0" applyFont="1" applyFill="1" applyBorder="1" applyAlignment="1">
      <alignment horizontal="center" vertical="center" wrapText="1"/>
    </xf>
    <xf numFmtId="0" fontId="0" fillId="27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39" fillId="34" borderId="18" xfId="0" applyFont="1" applyFill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wrapText="1"/>
    </xf>
    <xf numFmtId="0" fontId="39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5" fillId="36" borderId="17" xfId="0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35" fillId="36" borderId="17" xfId="0" applyFont="1" applyFill="1" applyBorder="1" applyAlignment="1">
      <alignment horizontal="left"/>
    </xf>
    <xf numFmtId="0" fontId="35" fillId="36" borderId="17" xfId="0" applyFont="1" applyFill="1" applyBorder="1" applyAlignment="1">
      <alignment horizontal="left" wrapText="1"/>
    </xf>
    <xf numFmtId="0" fontId="0" fillId="0" borderId="25" xfId="0" applyBorder="1" applyAlignment="1">
      <alignment/>
    </xf>
    <xf numFmtId="0" fontId="39" fillId="0" borderId="26" xfId="0" applyFont="1" applyFill="1" applyBorder="1" applyAlignment="1">
      <alignment horizontal="center"/>
    </xf>
    <xf numFmtId="0" fontId="35" fillId="36" borderId="27" xfId="0" applyFont="1" applyFill="1" applyBorder="1" applyAlignment="1">
      <alignment/>
    </xf>
    <xf numFmtId="0" fontId="40" fillId="37" borderId="14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35" fillId="36" borderId="27" xfId="0" applyFont="1" applyFill="1" applyBorder="1" applyAlignment="1">
      <alignment horizontal="left"/>
    </xf>
    <xf numFmtId="0" fontId="35" fillId="37" borderId="14" xfId="0" applyFont="1" applyFill="1" applyBorder="1" applyAlignment="1">
      <alignment/>
    </xf>
    <xf numFmtId="0" fontId="35" fillId="37" borderId="14" xfId="0" applyFont="1" applyFill="1" applyBorder="1" applyAlignment="1">
      <alignment horizontal="left"/>
    </xf>
    <xf numFmtId="0" fontId="35" fillId="36" borderId="27" xfId="0" applyFont="1" applyFill="1" applyBorder="1" applyAlignment="1">
      <alignment horizontal="left" wrapText="1"/>
    </xf>
    <xf numFmtId="0" fontId="35" fillId="37" borderId="14" xfId="0" applyFont="1" applyFill="1" applyBorder="1" applyAlignment="1">
      <alignment horizontal="left"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40" fillId="38" borderId="13" xfId="0" applyFont="1" applyFill="1" applyBorder="1" applyAlignment="1">
      <alignment/>
    </xf>
    <xf numFmtId="0" fontId="40" fillId="38" borderId="13" xfId="0" applyFont="1" applyFill="1" applyBorder="1" applyAlignment="1">
      <alignment horizontal="right"/>
    </xf>
    <xf numFmtId="0" fontId="40" fillId="0" borderId="13" xfId="0" applyFont="1" applyFill="1" applyBorder="1" applyAlignment="1">
      <alignment/>
    </xf>
    <xf numFmtId="0" fontId="40" fillId="38" borderId="31" xfId="0" applyFont="1" applyFill="1" applyBorder="1" applyAlignment="1">
      <alignment/>
    </xf>
    <xf numFmtId="0" fontId="0" fillId="34" borderId="2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9" borderId="33" xfId="0" applyFill="1" applyBorder="1" applyAlignment="1">
      <alignment horizontal="center" vertical="center" wrapText="1"/>
    </xf>
    <xf numFmtId="0" fontId="0" fillId="39" borderId="34" xfId="0" applyFill="1" applyBorder="1" applyAlignment="1">
      <alignment horizontal="center" vertical="center" wrapText="1"/>
    </xf>
    <xf numFmtId="0" fontId="0" fillId="39" borderId="35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/>
    </xf>
    <xf numFmtId="0" fontId="41" fillId="15" borderId="34" xfId="0" applyFont="1" applyFill="1" applyBorder="1" applyAlignment="1">
      <alignment horizontal="center" vertical="center"/>
    </xf>
    <xf numFmtId="0" fontId="41" fillId="15" borderId="3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zoomScale="70" zoomScaleNormal="70" zoomScalePageLayoutView="0" workbookViewId="0" topLeftCell="A1">
      <pane ySplit="4" topLeftCell="A11" activePane="bottomLeft" state="frozen"/>
      <selection pane="topLeft" activeCell="A1" sqref="A1"/>
      <selection pane="bottomLeft" activeCell="A28" sqref="A28"/>
    </sheetView>
  </sheetViews>
  <sheetFormatPr defaultColWidth="9.140625" defaultRowHeight="15"/>
  <cols>
    <col min="1" max="1" width="32.421875" style="0" bestFit="1" customWidth="1"/>
    <col min="2" max="2" width="9.7109375" style="0" bestFit="1" customWidth="1"/>
    <col min="3" max="3" width="30.00390625" style="0" bestFit="1" customWidth="1"/>
    <col min="4" max="5" width="5.7109375" style="0" customWidth="1"/>
    <col min="6" max="6" width="5.57421875" style="0" customWidth="1"/>
    <col min="7" max="7" width="6.57421875" style="0" customWidth="1"/>
    <col min="8" max="8" width="7.140625" style="0" customWidth="1"/>
    <col min="9" max="9" width="5.00390625" style="0" customWidth="1"/>
    <col min="10" max="10" width="4.421875" style="0" customWidth="1"/>
    <col min="11" max="11" width="5.421875" style="0" customWidth="1"/>
    <col min="12" max="14" width="6.8515625" style="0" bestFit="1" customWidth="1"/>
    <col min="15" max="15" width="14.00390625" style="0" bestFit="1" customWidth="1"/>
    <col min="16" max="16" width="15.7109375" style="0" customWidth="1"/>
    <col min="17" max="17" width="48.00390625" style="0" bestFit="1" customWidth="1"/>
  </cols>
  <sheetData>
    <row r="1" spans="1:17" ht="45" customHeight="1" thickBot="1">
      <c r="A1" s="72" t="s">
        <v>158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ht="79.5" customHeight="1" thickBot="1">
      <c r="A2" s="64"/>
      <c r="B2" s="64"/>
      <c r="C2" s="22"/>
      <c r="D2" s="67" t="s">
        <v>1</v>
      </c>
      <c r="E2" s="68"/>
      <c r="F2" s="68"/>
      <c r="G2" s="68"/>
      <c r="H2" s="68"/>
      <c r="I2" s="68"/>
      <c r="J2" s="68"/>
      <c r="K2" s="69"/>
      <c r="L2" s="70" t="s">
        <v>2</v>
      </c>
      <c r="M2" s="71"/>
      <c r="N2" s="71"/>
      <c r="O2" s="19" t="s">
        <v>14</v>
      </c>
      <c r="P2" s="20" t="s">
        <v>0</v>
      </c>
      <c r="Q2" s="23"/>
    </row>
    <row r="3" spans="1:21" ht="187.5" customHeight="1" thickBot="1">
      <c r="A3" s="65"/>
      <c r="B3" s="66"/>
      <c r="C3" s="21" t="s">
        <v>147</v>
      </c>
      <c r="D3" s="13" t="s">
        <v>3</v>
      </c>
      <c r="E3" s="7" t="s">
        <v>4</v>
      </c>
      <c r="F3" s="8" t="s">
        <v>5</v>
      </c>
      <c r="G3" s="2" t="s">
        <v>6</v>
      </c>
      <c r="H3" s="3" t="s">
        <v>7</v>
      </c>
      <c r="I3" s="4" t="s">
        <v>62</v>
      </c>
      <c r="J3" s="2" t="s">
        <v>11</v>
      </c>
      <c r="K3" s="5" t="s">
        <v>8</v>
      </c>
      <c r="L3" s="6" t="s">
        <v>139</v>
      </c>
      <c r="M3" s="9" t="s">
        <v>9</v>
      </c>
      <c r="N3" s="10" t="s">
        <v>10</v>
      </c>
      <c r="O3" s="12"/>
      <c r="P3" s="12"/>
      <c r="Q3" s="24"/>
      <c r="R3" s="1"/>
      <c r="S3" s="1"/>
      <c r="T3" s="1"/>
      <c r="U3" s="1"/>
    </row>
    <row r="4" spans="1:21" ht="72" customHeight="1" thickBot="1">
      <c r="A4" s="26" t="s">
        <v>157</v>
      </c>
      <c r="B4" s="27" t="s">
        <v>141</v>
      </c>
      <c r="C4" s="29"/>
      <c r="D4" s="61"/>
      <c r="E4" s="62"/>
      <c r="F4" s="62"/>
      <c r="G4" s="62"/>
      <c r="H4" s="62"/>
      <c r="I4" s="62"/>
      <c r="J4" s="62"/>
      <c r="K4" s="63"/>
      <c r="L4" s="61"/>
      <c r="M4" s="62"/>
      <c r="N4" s="63"/>
      <c r="O4" s="28"/>
      <c r="P4" s="28"/>
      <c r="Q4" s="27" t="s">
        <v>146</v>
      </c>
      <c r="R4" s="1"/>
      <c r="S4" s="1"/>
      <c r="T4" s="1"/>
      <c r="U4" s="1"/>
    </row>
    <row r="5" spans="1:21" s="18" customFormat="1" ht="32.25" customHeight="1" thickBot="1">
      <c r="A5" s="46" t="s">
        <v>149</v>
      </c>
      <c r="B5" s="44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5"/>
      <c r="P5" s="15"/>
      <c r="Q5" s="37"/>
      <c r="R5" s="25"/>
      <c r="S5" s="25"/>
      <c r="T5" s="25"/>
      <c r="U5" s="25"/>
    </row>
    <row r="6" spans="1:21" s="18" customFormat="1" ht="15.75">
      <c r="A6" s="45" t="s">
        <v>91</v>
      </c>
      <c r="B6" s="30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11"/>
      <c r="P6" s="11"/>
      <c r="Q6" s="39"/>
      <c r="R6" s="25"/>
      <c r="S6" s="25"/>
      <c r="T6" s="25"/>
      <c r="U6" s="25"/>
    </row>
    <row r="7" spans="1:21" s="18" customFormat="1" ht="18.75">
      <c r="A7" s="16" t="s">
        <v>73</v>
      </c>
      <c r="B7" s="11" t="s">
        <v>142</v>
      </c>
      <c r="C7" s="31" t="s">
        <v>91</v>
      </c>
      <c r="D7" s="11">
        <v>0</v>
      </c>
      <c r="E7" s="11">
        <v>2.5</v>
      </c>
      <c r="F7" s="11">
        <v>0</v>
      </c>
      <c r="G7" s="11">
        <v>0</v>
      </c>
      <c r="H7" s="11">
        <v>0</v>
      </c>
      <c r="I7" s="11">
        <v>0</v>
      </c>
      <c r="J7" s="11">
        <v>0.5</v>
      </c>
      <c r="K7" s="11">
        <v>1</v>
      </c>
      <c r="L7" s="11">
        <v>11</v>
      </c>
      <c r="M7" s="11">
        <v>2</v>
      </c>
      <c r="N7" s="11">
        <v>0</v>
      </c>
      <c r="O7" s="11">
        <v>7.2</v>
      </c>
      <c r="P7" s="58">
        <f aca="true" t="shared" si="0" ref="P7:P14">SUM(D7,E7,F7,G7,H7,I7,J7,K7,L7,M7,N7,O7)</f>
        <v>24.2</v>
      </c>
      <c r="Q7" s="39"/>
      <c r="R7" s="25"/>
      <c r="S7" s="25"/>
      <c r="T7" s="25"/>
      <c r="U7" s="25"/>
    </row>
    <row r="8" spans="1:21" s="18" customFormat="1" ht="18.75">
      <c r="A8" s="16" t="s">
        <v>81</v>
      </c>
      <c r="B8" s="11" t="s">
        <v>142</v>
      </c>
      <c r="C8" s="31" t="s">
        <v>91</v>
      </c>
      <c r="D8" s="11">
        <v>0</v>
      </c>
      <c r="E8" s="11">
        <v>0</v>
      </c>
      <c r="F8" s="11">
        <v>2</v>
      </c>
      <c r="G8" s="11">
        <v>0</v>
      </c>
      <c r="H8" s="11">
        <v>0</v>
      </c>
      <c r="I8" s="11">
        <v>0.5</v>
      </c>
      <c r="J8" s="11">
        <v>0.5</v>
      </c>
      <c r="K8" s="11">
        <v>0</v>
      </c>
      <c r="L8" s="11">
        <v>11</v>
      </c>
      <c r="M8" s="11">
        <v>2</v>
      </c>
      <c r="N8" s="11">
        <v>0</v>
      </c>
      <c r="O8" s="17" t="s">
        <v>159</v>
      </c>
      <c r="P8" s="58"/>
      <c r="Q8" s="40" t="s">
        <v>148</v>
      </c>
      <c r="R8" s="25"/>
      <c r="S8" s="25"/>
      <c r="T8" s="25"/>
      <c r="U8" s="25"/>
    </row>
    <row r="9" spans="1:21" s="18" customFormat="1" ht="18.75">
      <c r="A9" s="38" t="s">
        <v>108</v>
      </c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1"/>
      <c r="P9" s="59"/>
      <c r="Q9" s="39"/>
      <c r="R9" s="25"/>
      <c r="S9" s="25"/>
      <c r="T9" s="25"/>
      <c r="U9" s="25"/>
    </row>
    <row r="10" spans="1:21" s="18" customFormat="1" ht="18.75">
      <c r="A10" s="16" t="s">
        <v>49</v>
      </c>
      <c r="B10" s="11" t="s">
        <v>142</v>
      </c>
      <c r="C10" s="31" t="s">
        <v>108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0.5</v>
      </c>
      <c r="K10" s="11">
        <v>0</v>
      </c>
      <c r="L10" s="11">
        <v>11</v>
      </c>
      <c r="M10" s="11">
        <v>2</v>
      </c>
      <c r="N10" s="11">
        <v>0</v>
      </c>
      <c r="O10" s="32">
        <v>12</v>
      </c>
      <c r="P10" s="57">
        <f t="shared" si="0"/>
        <v>25.5</v>
      </c>
      <c r="Q10" s="39"/>
      <c r="R10" s="25"/>
      <c r="S10" s="25"/>
      <c r="T10" s="25"/>
      <c r="U10" s="25"/>
    </row>
    <row r="11" spans="1:21" s="18" customFormat="1" ht="18.75">
      <c r="A11" s="38" t="s">
        <v>136</v>
      </c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1"/>
      <c r="P11" s="59"/>
      <c r="Q11" s="39"/>
      <c r="R11" s="25"/>
      <c r="S11" s="25"/>
      <c r="T11" s="25"/>
      <c r="U11" s="25"/>
    </row>
    <row r="12" spans="1:21" s="18" customFormat="1" ht="18.75">
      <c r="A12" s="16" t="s">
        <v>75</v>
      </c>
      <c r="B12" s="11" t="s">
        <v>142</v>
      </c>
      <c r="C12" s="31" t="s">
        <v>136</v>
      </c>
      <c r="D12" s="11">
        <v>0</v>
      </c>
      <c r="E12" s="11">
        <v>2.5</v>
      </c>
      <c r="F12" s="11">
        <v>2</v>
      </c>
      <c r="G12" s="11">
        <v>2</v>
      </c>
      <c r="H12" s="11">
        <v>0</v>
      </c>
      <c r="I12" s="11">
        <v>0</v>
      </c>
      <c r="J12" s="11">
        <v>0.5</v>
      </c>
      <c r="K12" s="11">
        <v>0</v>
      </c>
      <c r="L12" s="11">
        <v>9.25</v>
      </c>
      <c r="M12" s="11">
        <v>2</v>
      </c>
      <c r="N12" s="11">
        <v>0.63</v>
      </c>
      <c r="O12" s="32">
        <v>12</v>
      </c>
      <c r="P12" s="57">
        <f t="shared" si="0"/>
        <v>30.88</v>
      </c>
      <c r="Q12" s="39"/>
      <c r="R12" s="25"/>
      <c r="S12" s="25"/>
      <c r="T12" s="25"/>
      <c r="U12" s="25"/>
    </row>
    <row r="13" spans="1:21" s="18" customFormat="1" ht="18.75">
      <c r="A13" s="38" t="s">
        <v>138</v>
      </c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1"/>
      <c r="P13" s="59"/>
      <c r="Q13" s="39"/>
      <c r="R13" s="25"/>
      <c r="S13" s="25"/>
      <c r="T13" s="25"/>
      <c r="U13" s="25"/>
    </row>
    <row r="14" spans="1:21" s="18" customFormat="1" ht="18.75">
      <c r="A14" s="16" t="s">
        <v>79</v>
      </c>
      <c r="B14" s="11" t="s">
        <v>142</v>
      </c>
      <c r="C14" s="31" t="s">
        <v>138</v>
      </c>
      <c r="D14" s="11">
        <v>0</v>
      </c>
      <c r="E14" s="11">
        <v>2.5</v>
      </c>
      <c r="F14" s="11">
        <v>2</v>
      </c>
      <c r="G14" s="11">
        <v>2</v>
      </c>
      <c r="H14" s="11">
        <v>0</v>
      </c>
      <c r="I14" s="11">
        <v>0</v>
      </c>
      <c r="J14" s="11">
        <v>0.5</v>
      </c>
      <c r="K14" s="11">
        <v>0.5</v>
      </c>
      <c r="L14" s="11">
        <v>6.25</v>
      </c>
      <c r="M14" s="11">
        <v>0.75</v>
      </c>
      <c r="N14" s="11">
        <v>0</v>
      </c>
      <c r="O14" s="32">
        <v>12</v>
      </c>
      <c r="P14" s="57">
        <f t="shared" si="0"/>
        <v>26.5</v>
      </c>
      <c r="Q14" s="39"/>
      <c r="R14" s="25"/>
      <c r="S14" s="25"/>
      <c r="T14" s="25"/>
      <c r="U14" s="25"/>
    </row>
    <row r="15" spans="1:21" s="18" customFormat="1" ht="18.75">
      <c r="A15" s="16" t="s">
        <v>81</v>
      </c>
      <c r="B15" s="11" t="s">
        <v>142</v>
      </c>
      <c r="C15" s="31" t="s">
        <v>138</v>
      </c>
      <c r="D15" s="11">
        <v>0</v>
      </c>
      <c r="E15" s="11">
        <v>0</v>
      </c>
      <c r="F15" s="11">
        <v>2</v>
      </c>
      <c r="G15" s="11">
        <v>0</v>
      </c>
      <c r="H15" s="11">
        <v>0</v>
      </c>
      <c r="I15" s="11">
        <v>0.5</v>
      </c>
      <c r="J15" s="11">
        <v>0.5</v>
      </c>
      <c r="K15" s="11">
        <v>0</v>
      </c>
      <c r="L15" s="11">
        <v>11</v>
      </c>
      <c r="M15" s="11">
        <v>2</v>
      </c>
      <c r="N15" s="11">
        <v>0</v>
      </c>
      <c r="O15" s="17" t="s">
        <v>159</v>
      </c>
      <c r="P15" s="57"/>
      <c r="Q15" s="40" t="s">
        <v>148</v>
      </c>
      <c r="R15" s="25"/>
      <c r="S15" s="25"/>
      <c r="T15" s="25"/>
      <c r="U15" s="25"/>
    </row>
    <row r="16" spans="1:21" s="18" customFormat="1" ht="18.75">
      <c r="A16" s="38" t="s">
        <v>94</v>
      </c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"/>
      <c r="P16" s="59"/>
      <c r="Q16" s="39"/>
      <c r="R16" s="25"/>
      <c r="S16" s="25"/>
      <c r="T16" s="25"/>
      <c r="U16" s="25"/>
    </row>
    <row r="17" spans="1:21" s="18" customFormat="1" ht="18.75">
      <c r="A17" s="16" t="s">
        <v>34</v>
      </c>
      <c r="B17" s="11" t="s">
        <v>144</v>
      </c>
      <c r="C17" s="31" t="s">
        <v>94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0.5</v>
      </c>
      <c r="K17" s="11">
        <v>0.5</v>
      </c>
      <c r="L17" s="11">
        <v>11</v>
      </c>
      <c r="M17" s="11">
        <v>0.13</v>
      </c>
      <c r="N17" s="11">
        <v>0</v>
      </c>
      <c r="O17" s="32">
        <v>10.86</v>
      </c>
      <c r="P17" s="57">
        <f>SUM(D17,E17,F17,G17,H17,I17,J17,K17,L17,M17,N17,O17)</f>
        <v>22.990000000000002</v>
      </c>
      <c r="Q17" s="39"/>
      <c r="R17" s="25"/>
      <c r="S17" s="25"/>
      <c r="T17" s="25"/>
      <c r="U17" s="25"/>
    </row>
    <row r="18" spans="1:21" s="18" customFormat="1" ht="18.75">
      <c r="A18" s="16" t="s">
        <v>82</v>
      </c>
      <c r="B18" s="11" t="s">
        <v>142</v>
      </c>
      <c r="C18" s="31" t="s">
        <v>94</v>
      </c>
      <c r="D18" s="11">
        <v>4</v>
      </c>
      <c r="E18" s="11">
        <v>0</v>
      </c>
      <c r="F18" s="11">
        <v>0</v>
      </c>
      <c r="G18" s="11">
        <v>0</v>
      </c>
      <c r="H18" s="11">
        <v>0</v>
      </c>
      <c r="I18" s="11">
        <v>0.5</v>
      </c>
      <c r="J18" s="11">
        <v>0</v>
      </c>
      <c r="K18" s="11">
        <v>1.5</v>
      </c>
      <c r="L18" s="11">
        <v>4.75</v>
      </c>
      <c r="M18" s="11">
        <v>0.25</v>
      </c>
      <c r="N18" s="11">
        <v>0</v>
      </c>
      <c r="O18" s="17" t="s">
        <v>159</v>
      </c>
      <c r="P18" s="57"/>
      <c r="Q18" s="40" t="s">
        <v>148</v>
      </c>
      <c r="R18" s="25"/>
      <c r="S18" s="25"/>
      <c r="T18" s="25"/>
      <c r="U18" s="25"/>
    </row>
    <row r="19" spans="1:21" s="18" customFormat="1" ht="18.75">
      <c r="A19" s="38" t="s">
        <v>102</v>
      </c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1"/>
      <c r="P19" s="59"/>
      <c r="Q19" s="39"/>
      <c r="R19" s="25"/>
      <c r="S19" s="25"/>
      <c r="T19" s="25"/>
      <c r="U19" s="25"/>
    </row>
    <row r="20" spans="1:21" s="18" customFormat="1" ht="18.75">
      <c r="A20" s="16" t="s">
        <v>44</v>
      </c>
      <c r="B20" s="11" t="s">
        <v>142</v>
      </c>
      <c r="C20" s="31" t="s">
        <v>102</v>
      </c>
      <c r="D20" s="11">
        <v>0</v>
      </c>
      <c r="E20" s="11">
        <v>0</v>
      </c>
      <c r="F20" s="11">
        <v>0</v>
      </c>
      <c r="G20" s="11">
        <v>2</v>
      </c>
      <c r="H20" s="11">
        <v>0</v>
      </c>
      <c r="I20" s="11">
        <v>0</v>
      </c>
      <c r="J20" s="11">
        <v>0</v>
      </c>
      <c r="K20" s="11">
        <v>0</v>
      </c>
      <c r="L20" s="11">
        <v>11</v>
      </c>
      <c r="M20" s="11">
        <v>2</v>
      </c>
      <c r="N20" s="11">
        <v>1</v>
      </c>
      <c r="O20" s="32">
        <v>12</v>
      </c>
      <c r="P20" s="57">
        <f>SUM(D20,E20,F20,G20,H20,I20,J20,K20,L20,M20,N20,O20)</f>
        <v>28</v>
      </c>
      <c r="Q20" s="39"/>
      <c r="R20" s="25"/>
      <c r="S20" s="25"/>
      <c r="T20" s="25"/>
      <c r="U20" s="25"/>
    </row>
    <row r="21" spans="1:21" s="18" customFormat="1" ht="18.75">
      <c r="A21" s="16" t="s">
        <v>56</v>
      </c>
      <c r="B21" s="11" t="s">
        <v>142</v>
      </c>
      <c r="C21" s="31" t="s">
        <v>102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0.5</v>
      </c>
      <c r="K21" s="11">
        <v>0.5</v>
      </c>
      <c r="L21" s="11">
        <v>9.5</v>
      </c>
      <c r="M21" s="11">
        <v>0.5</v>
      </c>
      <c r="N21" s="11">
        <v>0</v>
      </c>
      <c r="O21" s="17" t="s">
        <v>159</v>
      </c>
      <c r="P21" s="57"/>
      <c r="Q21" s="40" t="s">
        <v>148</v>
      </c>
      <c r="R21" s="25"/>
      <c r="S21" s="25"/>
      <c r="T21" s="25"/>
      <c r="U21" s="25"/>
    </row>
    <row r="22" spans="1:21" s="18" customFormat="1" ht="18.75">
      <c r="A22" s="16" t="s">
        <v>65</v>
      </c>
      <c r="B22" s="11" t="s">
        <v>142</v>
      </c>
      <c r="C22" s="31" t="s">
        <v>102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0.5</v>
      </c>
      <c r="K22" s="11">
        <v>0</v>
      </c>
      <c r="L22" s="11">
        <v>8.5</v>
      </c>
      <c r="M22" s="11">
        <v>0.13</v>
      </c>
      <c r="N22" s="11">
        <v>0</v>
      </c>
      <c r="O22" s="17" t="s">
        <v>159</v>
      </c>
      <c r="P22" s="57"/>
      <c r="Q22" s="40" t="s">
        <v>148</v>
      </c>
      <c r="R22" s="25"/>
      <c r="S22" s="25"/>
      <c r="T22" s="25"/>
      <c r="U22" s="25"/>
    </row>
    <row r="23" spans="1:21" s="18" customFormat="1" ht="18.75">
      <c r="A23" s="38" t="s">
        <v>90</v>
      </c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1"/>
      <c r="P23" s="59"/>
      <c r="Q23" s="39"/>
      <c r="R23" s="25"/>
      <c r="S23" s="25"/>
      <c r="T23" s="25"/>
      <c r="U23" s="25"/>
    </row>
    <row r="24" spans="1:21" s="18" customFormat="1" ht="18.75">
      <c r="A24" s="16" t="s">
        <v>72</v>
      </c>
      <c r="B24" s="11" t="s">
        <v>142</v>
      </c>
      <c r="C24" s="31" t="s">
        <v>90</v>
      </c>
      <c r="D24" s="11">
        <v>0</v>
      </c>
      <c r="E24" s="11">
        <v>2.5</v>
      </c>
      <c r="F24" s="11">
        <v>0</v>
      </c>
      <c r="G24" s="11">
        <v>2</v>
      </c>
      <c r="H24" s="11">
        <v>0</v>
      </c>
      <c r="I24" s="11">
        <v>0</v>
      </c>
      <c r="J24" s="11">
        <v>0.5</v>
      </c>
      <c r="K24" s="11">
        <v>1</v>
      </c>
      <c r="L24" s="11">
        <v>11</v>
      </c>
      <c r="M24" s="11">
        <v>2</v>
      </c>
      <c r="N24" s="11">
        <v>0</v>
      </c>
      <c r="O24" s="32">
        <v>9.39</v>
      </c>
      <c r="P24" s="57">
        <f>SUM(D24,E24,F24,G24,H24,I24,J24,K24,L24,M24,N24,O24)</f>
        <v>28.39</v>
      </c>
      <c r="Q24" s="39"/>
      <c r="R24" s="25"/>
      <c r="S24" s="25"/>
      <c r="T24" s="25"/>
      <c r="U24" s="25"/>
    </row>
    <row r="25" spans="1:21" s="18" customFormat="1" ht="18.75">
      <c r="A25" s="16" t="s">
        <v>35</v>
      </c>
      <c r="B25" s="11" t="s">
        <v>142</v>
      </c>
      <c r="C25" s="31" t="s">
        <v>90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0.5</v>
      </c>
      <c r="K25" s="11">
        <v>1</v>
      </c>
      <c r="L25" s="11">
        <v>7.75</v>
      </c>
      <c r="M25" s="11">
        <v>0</v>
      </c>
      <c r="N25" s="11">
        <v>0</v>
      </c>
      <c r="O25" s="17" t="s">
        <v>159</v>
      </c>
      <c r="P25" s="57"/>
      <c r="Q25" s="40" t="s">
        <v>148</v>
      </c>
      <c r="R25" s="25"/>
      <c r="S25" s="25"/>
      <c r="T25" s="25"/>
      <c r="U25" s="25"/>
    </row>
    <row r="26" spans="1:21" s="18" customFormat="1" ht="18.75">
      <c r="A26" s="38" t="s">
        <v>135</v>
      </c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1"/>
      <c r="P26" s="59"/>
      <c r="Q26" s="39"/>
      <c r="R26" s="25"/>
      <c r="S26" s="25"/>
      <c r="T26" s="25"/>
      <c r="U26" s="25"/>
    </row>
    <row r="27" spans="1:21" s="18" customFormat="1" ht="18.75">
      <c r="A27" s="16" t="s">
        <v>64</v>
      </c>
      <c r="B27" s="11" t="s">
        <v>142</v>
      </c>
      <c r="C27" s="31" t="s">
        <v>135</v>
      </c>
      <c r="D27" s="11">
        <v>0</v>
      </c>
      <c r="E27" s="11">
        <v>0</v>
      </c>
      <c r="F27" s="11">
        <v>0</v>
      </c>
      <c r="G27" s="11">
        <v>2</v>
      </c>
      <c r="H27" s="11">
        <v>0</v>
      </c>
      <c r="I27" s="11">
        <v>0</v>
      </c>
      <c r="J27" s="11">
        <v>0.5</v>
      </c>
      <c r="K27" s="11">
        <v>0.5</v>
      </c>
      <c r="L27" s="11">
        <v>11</v>
      </c>
      <c r="M27" s="11">
        <v>0.69</v>
      </c>
      <c r="N27" s="11">
        <v>0</v>
      </c>
      <c r="O27" s="32">
        <v>12</v>
      </c>
      <c r="P27" s="57">
        <f>SUM(D27,E27,F27,G27,H27,I27,J27,K27,L27,M27,N27,O27)</f>
        <v>26.689999999999998</v>
      </c>
      <c r="Q27" s="39"/>
      <c r="R27" s="25"/>
      <c r="S27" s="25"/>
      <c r="T27" s="25"/>
      <c r="U27" s="25"/>
    </row>
    <row r="28" spans="1:21" s="18" customFormat="1" ht="18.75">
      <c r="A28" s="38" t="s">
        <v>107</v>
      </c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1"/>
      <c r="P28" s="59"/>
      <c r="Q28" s="39"/>
      <c r="R28" s="25"/>
      <c r="S28" s="25"/>
      <c r="T28" s="25"/>
      <c r="U28" s="25"/>
    </row>
    <row r="29" spans="1:21" s="18" customFormat="1" ht="18.75">
      <c r="A29" s="16" t="s">
        <v>48</v>
      </c>
      <c r="B29" s="11" t="s">
        <v>142</v>
      </c>
      <c r="C29" s="31" t="s">
        <v>107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0.5</v>
      </c>
      <c r="K29" s="11">
        <v>0</v>
      </c>
      <c r="L29" s="11">
        <v>11</v>
      </c>
      <c r="M29" s="11">
        <v>2</v>
      </c>
      <c r="N29" s="11">
        <v>0.19</v>
      </c>
      <c r="O29" s="32">
        <v>10.5</v>
      </c>
      <c r="P29" s="57">
        <f>SUM(D29,E29,F29,G29,H29,I29,J29,K29,L29,M29,N29,O29)</f>
        <v>24.189999999999998</v>
      </c>
      <c r="Q29" s="39"/>
      <c r="R29" s="25"/>
      <c r="S29" s="25"/>
      <c r="T29" s="25"/>
      <c r="U29" s="25"/>
    </row>
    <row r="30" spans="1:21" s="18" customFormat="1" ht="18.75">
      <c r="A30" s="16" t="s">
        <v>56</v>
      </c>
      <c r="B30" s="11" t="s">
        <v>142</v>
      </c>
      <c r="C30" s="31" t="s">
        <v>107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0.5</v>
      </c>
      <c r="K30" s="11">
        <v>0.5</v>
      </c>
      <c r="L30" s="11">
        <v>9.5</v>
      </c>
      <c r="M30" s="11">
        <v>0.5</v>
      </c>
      <c r="N30" s="11">
        <v>0</v>
      </c>
      <c r="O30" s="17" t="s">
        <v>159</v>
      </c>
      <c r="P30" s="57"/>
      <c r="Q30" s="40" t="s">
        <v>148</v>
      </c>
      <c r="R30" s="25"/>
      <c r="S30" s="25"/>
      <c r="T30" s="25"/>
      <c r="U30" s="25"/>
    </row>
    <row r="31" spans="1:21" s="18" customFormat="1" ht="19.5" thickBot="1">
      <c r="A31" s="48" t="s">
        <v>82</v>
      </c>
      <c r="B31" s="11" t="s">
        <v>142</v>
      </c>
      <c r="C31" s="31" t="s">
        <v>107</v>
      </c>
      <c r="D31" s="11">
        <v>4</v>
      </c>
      <c r="E31" s="11">
        <v>0</v>
      </c>
      <c r="F31" s="11">
        <v>0</v>
      </c>
      <c r="G31" s="11">
        <v>0</v>
      </c>
      <c r="H31" s="11">
        <v>0</v>
      </c>
      <c r="I31" s="11">
        <v>0.5</v>
      </c>
      <c r="J31" s="11">
        <v>0</v>
      </c>
      <c r="K31" s="11">
        <v>1.5</v>
      </c>
      <c r="L31" s="11">
        <v>4.75</v>
      </c>
      <c r="M31" s="11">
        <v>0.25</v>
      </c>
      <c r="N31" s="11">
        <v>0</v>
      </c>
      <c r="O31" s="17" t="s">
        <v>159</v>
      </c>
      <c r="P31" s="57"/>
      <c r="Q31" s="40" t="s">
        <v>148</v>
      </c>
      <c r="R31" s="25"/>
      <c r="S31" s="25"/>
      <c r="T31" s="25"/>
      <c r="U31" s="25"/>
    </row>
    <row r="32" spans="1:21" s="18" customFormat="1" ht="31.5" customHeight="1" thickBot="1">
      <c r="A32" s="50" t="s">
        <v>150</v>
      </c>
      <c r="B32" s="47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11"/>
      <c r="P32" s="59"/>
      <c r="Q32" s="39"/>
      <c r="R32" s="25"/>
      <c r="S32" s="25"/>
      <c r="T32" s="25"/>
      <c r="U32" s="25"/>
    </row>
    <row r="33" spans="1:21" s="18" customFormat="1" ht="18.75">
      <c r="A33" s="49" t="s">
        <v>87</v>
      </c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11"/>
      <c r="P33" s="59"/>
      <c r="Q33" s="39"/>
      <c r="R33" s="25"/>
      <c r="S33" s="25"/>
      <c r="T33" s="25"/>
      <c r="U33" s="25"/>
    </row>
    <row r="34" spans="1:21" s="18" customFormat="1" ht="18.75">
      <c r="A34" s="16" t="s">
        <v>26</v>
      </c>
      <c r="B34" s="11" t="s">
        <v>142</v>
      </c>
      <c r="C34" s="31" t="s">
        <v>87</v>
      </c>
      <c r="D34" s="11">
        <v>0</v>
      </c>
      <c r="E34" s="11">
        <v>2.5</v>
      </c>
      <c r="F34" s="11">
        <v>0</v>
      </c>
      <c r="G34" s="11">
        <v>2</v>
      </c>
      <c r="H34" s="11">
        <v>0</v>
      </c>
      <c r="I34" s="11">
        <v>0</v>
      </c>
      <c r="J34" s="11">
        <v>0.5</v>
      </c>
      <c r="K34" s="11">
        <v>1</v>
      </c>
      <c r="L34" s="11">
        <v>11</v>
      </c>
      <c r="M34" s="11">
        <v>1</v>
      </c>
      <c r="N34" s="11">
        <v>0</v>
      </c>
      <c r="O34" s="32">
        <v>6</v>
      </c>
      <c r="P34" s="57">
        <f>SUM(D34,E34,F34,G34,H34,I34,J34,K34,L34,M34,N34,O34)</f>
        <v>24</v>
      </c>
      <c r="Q34" s="39"/>
      <c r="R34" s="25"/>
      <c r="S34" s="25"/>
      <c r="T34" s="25"/>
      <c r="U34" s="25"/>
    </row>
    <row r="35" spans="1:21" s="18" customFormat="1" ht="18.75">
      <c r="A35" s="16" t="s">
        <v>71</v>
      </c>
      <c r="B35" s="11" t="s">
        <v>142</v>
      </c>
      <c r="C35" s="31" t="s">
        <v>87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0.5</v>
      </c>
      <c r="K35" s="11">
        <v>0</v>
      </c>
      <c r="L35" s="11">
        <v>11</v>
      </c>
      <c r="M35" s="11">
        <v>2</v>
      </c>
      <c r="N35" s="11">
        <v>0.5</v>
      </c>
      <c r="O35" s="32">
        <v>4.67</v>
      </c>
      <c r="P35" s="57">
        <f>SUM(D35,E35,F35,G35,H35,I35,J35,K35,L35,M35,N35,O35)</f>
        <v>18.67</v>
      </c>
      <c r="Q35" s="39"/>
      <c r="R35" s="25"/>
      <c r="S35" s="25"/>
      <c r="T35" s="25"/>
      <c r="U35" s="25"/>
    </row>
    <row r="36" spans="1:21" s="18" customFormat="1" ht="18.75">
      <c r="A36" s="16" t="s">
        <v>67</v>
      </c>
      <c r="B36" s="11" t="s">
        <v>142</v>
      </c>
      <c r="C36" s="31" t="s">
        <v>87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0.5</v>
      </c>
      <c r="K36" s="11">
        <v>0</v>
      </c>
      <c r="L36" s="11">
        <v>11</v>
      </c>
      <c r="M36" s="11">
        <v>1</v>
      </c>
      <c r="N36" s="11">
        <v>0</v>
      </c>
      <c r="O36" s="17" t="s">
        <v>159</v>
      </c>
      <c r="P36" s="57"/>
      <c r="Q36" s="40" t="s">
        <v>148</v>
      </c>
      <c r="R36" s="25"/>
      <c r="S36" s="25"/>
      <c r="T36" s="25"/>
      <c r="U36" s="25"/>
    </row>
    <row r="37" spans="1:21" s="18" customFormat="1" ht="18.75">
      <c r="A37" s="16" t="s">
        <v>69</v>
      </c>
      <c r="B37" s="11" t="s">
        <v>142</v>
      </c>
      <c r="C37" s="31" t="s">
        <v>87</v>
      </c>
      <c r="D37" s="11">
        <v>0</v>
      </c>
      <c r="E37" s="11">
        <v>0</v>
      </c>
      <c r="F37" s="11">
        <v>0</v>
      </c>
      <c r="G37" s="11">
        <v>2</v>
      </c>
      <c r="H37" s="11">
        <v>0</v>
      </c>
      <c r="I37" s="11">
        <v>0</v>
      </c>
      <c r="J37" s="11">
        <v>0.5</v>
      </c>
      <c r="K37" s="11">
        <v>0</v>
      </c>
      <c r="L37" s="11">
        <v>5.75</v>
      </c>
      <c r="M37" s="11">
        <v>0</v>
      </c>
      <c r="N37" s="11">
        <v>0</v>
      </c>
      <c r="O37" s="17" t="s">
        <v>159</v>
      </c>
      <c r="P37" s="57"/>
      <c r="Q37" s="40" t="s">
        <v>148</v>
      </c>
      <c r="R37" s="25"/>
      <c r="S37" s="25"/>
      <c r="T37" s="25"/>
      <c r="U37" s="25"/>
    </row>
    <row r="38" spans="1:21" s="18" customFormat="1" ht="18.75">
      <c r="A38" s="41" t="s">
        <v>112</v>
      </c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11"/>
      <c r="P38" s="59"/>
      <c r="Q38" s="39"/>
      <c r="R38" s="25"/>
      <c r="S38" s="25"/>
      <c r="T38" s="25"/>
      <c r="U38" s="25"/>
    </row>
    <row r="39" spans="1:21" s="18" customFormat="1" ht="18.75">
      <c r="A39" s="16" t="s">
        <v>53</v>
      </c>
      <c r="B39" s="11" t="s">
        <v>142</v>
      </c>
      <c r="C39" s="31" t="s">
        <v>112</v>
      </c>
      <c r="D39" s="11">
        <v>0</v>
      </c>
      <c r="E39" s="11">
        <v>0</v>
      </c>
      <c r="F39" s="11">
        <v>2</v>
      </c>
      <c r="G39" s="11">
        <v>0</v>
      </c>
      <c r="H39" s="11">
        <v>0</v>
      </c>
      <c r="I39" s="11">
        <v>0</v>
      </c>
      <c r="J39" s="11">
        <v>0.5</v>
      </c>
      <c r="K39" s="11">
        <v>0.5</v>
      </c>
      <c r="L39" s="11">
        <v>11</v>
      </c>
      <c r="M39" s="11">
        <v>2</v>
      </c>
      <c r="N39" s="11">
        <v>0</v>
      </c>
      <c r="O39" s="32">
        <v>9.71</v>
      </c>
      <c r="P39" s="57">
        <f>SUM(D39,E39,F39,G39,H39,I39,J39,K39,L39,M39,N39,O39)</f>
        <v>25.71</v>
      </c>
      <c r="Q39" s="39"/>
      <c r="R39" s="25"/>
      <c r="S39" s="25"/>
      <c r="T39" s="25"/>
      <c r="U39" s="25"/>
    </row>
    <row r="40" spans="1:21" s="18" customFormat="1" ht="18.75">
      <c r="A40" s="16" t="s">
        <v>65</v>
      </c>
      <c r="B40" s="11" t="s">
        <v>142</v>
      </c>
      <c r="C40" s="31" t="s">
        <v>112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0.5</v>
      </c>
      <c r="K40" s="11">
        <v>0</v>
      </c>
      <c r="L40" s="11">
        <v>8.5</v>
      </c>
      <c r="M40" s="11">
        <v>0.13</v>
      </c>
      <c r="N40" s="11">
        <v>0</v>
      </c>
      <c r="O40" s="17" t="s">
        <v>159</v>
      </c>
      <c r="P40" s="57"/>
      <c r="Q40" s="40" t="s">
        <v>148</v>
      </c>
      <c r="R40" s="25"/>
      <c r="S40" s="25"/>
      <c r="T40" s="25"/>
      <c r="U40" s="25"/>
    </row>
    <row r="41" spans="1:21" s="18" customFormat="1" ht="18.75">
      <c r="A41" s="41" t="s">
        <v>131</v>
      </c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11"/>
      <c r="P41" s="59"/>
      <c r="Q41" s="39"/>
      <c r="R41" s="25"/>
      <c r="S41" s="25"/>
      <c r="T41" s="25"/>
      <c r="U41" s="25"/>
    </row>
    <row r="42" spans="1:21" s="18" customFormat="1" ht="18.75">
      <c r="A42" s="16" t="s">
        <v>31</v>
      </c>
      <c r="B42" s="11" t="s">
        <v>142</v>
      </c>
      <c r="C42" s="31" t="s">
        <v>131</v>
      </c>
      <c r="D42" s="11">
        <v>0</v>
      </c>
      <c r="E42" s="11">
        <v>0</v>
      </c>
      <c r="F42" s="11">
        <v>2</v>
      </c>
      <c r="G42" s="11">
        <v>2</v>
      </c>
      <c r="H42" s="11">
        <v>0</v>
      </c>
      <c r="I42" s="11">
        <v>0</v>
      </c>
      <c r="J42" s="11">
        <v>0.5</v>
      </c>
      <c r="K42" s="11">
        <v>0</v>
      </c>
      <c r="L42" s="11">
        <v>11</v>
      </c>
      <c r="M42" s="11">
        <v>2</v>
      </c>
      <c r="N42" s="11">
        <v>0</v>
      </c>
      <c r="O42" s="32">
        <v>8.4</v>
      </c>
      <c r="P42" s="57">
        <f>SUM(D42,E42,F42,G42,H42,I42,J42,K42,L42,M42,N42,O42)</f>
        <v>25.9</v>
      </c>
      <c r="Q42" s="39"/>
      <c r="R42" s="25"/>
      <c r="S42" s="25"/>
      <c r="T42" s="25"/>
      <c r="U42" s="25"/>
    </row>
    <row r="43" spans="1:21" s="18" customFormat="1" ht="18.75">
      <c r="A43" s="16" t="s">
        <v>15</v>
      </c>
      <c r="B43" s="11" t="s">
        <v>142</v>
      </c>
      <c r="C43" s="31" t="s">
        <v>131</v>
      </c>
      <c r="D43" s="11">
        <v>0</v>
      </c>
      <c r="E43" s="11">
        <v>0</v>
      </c>
      <c r="F43" s="11">
        <v>0</v>
      </c>
      <c r="G43" s="11">
        <v>2</v>
      </c>
      <c r="H43" s="11">
        <v>0</v>
      </c>
      <c r="I43" s="11">
        <v>0</v>
      </c>
      <c r="J43" s="11">
        <v>0.5</v>
      </c>
      <c r="K43" s="11">
        <v>0</v>
      </c>
      <c r="L43" s="11">
        <v>11</v>
      </c>
      <c r="M43" s="11">
        <v>2</v>
      </c>
      <c r="N43" s="11">
        <v>0</v>
      </c>
      <c r="O43" s="32">
        <v>3.6</v>
      </c>
      <c r="P43" s="57">
        <f>SUM(D43,E43,F43,G43,H43,I43,J43,K43,L43,M43,N43,O43)</f>
        <v>19.1</v>
      </c>
      <c r="Q43" s="39"/>
      <c r="R43" s="25"/>
      <c r="S43" s="25"/>
      <c r="T43" s="25"/>
      <c r="U43" s="25"/>
    </row>
    <row r="44" spans="1:21" s="18" customFormat="1" ht="18.75">
      <c r="A44" s="41" t="s">
        <v>110</v>
      </c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11"/>
      <c r="P44" s="59"/>
      <c r="Q44" s="39"/>
      <c r="R44" s="25"/>
      <c r="S44" s="25"/>
      <c r="T44" s="25"/>
      <c r="U44" s="25"/>
    </row>
    <row r="45" spans="1:21" s="18" customFormat="1" ht="18.75">
      <c r="A45" s="16" t="s">
        <v>51</v>
      </c>
      <c r="B45" s="11" t="s">
        <v>142</v>
      </c>
      <c r="C45" s="31" t="s">
        <v>110</v>
      </c>
      <c r="D45" s="11">
        <v>0</v>
      </c>
      <c r="E45" s="11">
        <v>0</v>
      </c>
      <c r="F45" s="11">
        <v>2</v>
      </c>
      <c r="G45" s="11">
        <v>0</v>
      </c>
      <c r="H45" s="11">
        <v>0</v>
      </c>
      <c r="I45" s="11">
        <v>0</v>
      </c>
      <c r="J45" s="11">
        <v>0.5</v>
      </c>
      <c r="K45" s="11">
        <v>0.5</v>
      </c>
      <c r="L45" s="11">
        <v>11</v>
      </c>
      <c r="M45" s="11">
        <v>2</v>
      </c>
      <c r="N45" s="33">
        <v>0</v>
      </c>
      <c r="O45" s="32">
        <v>7.38</v>
      </c>
      <c r="P45" s="57">
        <f>SUM(D45,E45,F45,G45,H45,I45,J45,K45,L45,M45,N45,O45)</f>
        <v>23.38</v>
      </c>
      <c r="Q45" s="39"/>
      <c r="R45" s="25"/>
      <c r="S45" s="25"/>
      <c r="T45" s="25"/>
      <c r="U45" s="25"/>
    </row>
    <row r="46" spans="1:21" s="18" customFormat="1" ht="18.75">
      <c r="A46" s="16" t="s">
        <v>57</v>
      </c>
      <c r="B46" s="11" t="s">
        <v>142</v>
      </c>
      <c r="C46" s="31" t="s">
        <v>110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0.5</v>
      </c>
      <c r="K46" s="11">
        <v>0</v>
      </c>
      <c r="L46" s="11">
        <v>11</v>
      </c>
      <c r="M46" s="11">
        <v>0.69</v>
      </c>
      <c r="N46" s="11">
        <v>0</v>
      </c>
      <c r="O46" s="32">
        <v>4.61</v>
      </c>
      <c r="P46" s="57">
        <f>SUM(D46,E46,F46,G46,H46,I46,J46,K46,L46,M46,N46,O46)</f>
        <v>16.8</v>
      </c>
      <c r="Q46" s="39"/>
      <c r="R46" s="25"/>
      <c r="S46" s="25"/>
      <c r="T46" s="25"/>
      <c r="U46" s="25"/>
    </row>
    <row r="47" spans="1:21" s="18" customFormat="1" ht="18.75">
      <c r="A47" s="41" t="s">
        <v>151</v>
      </c>
      <c r="B47" s="30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11"/>
      <c r="P47" s="59"/>
      <c r="Q47" s="39"/>
      <c r="R47" s="25"/>
      <c r="S47" s="25"/>
      <c r="T47" s="25"/>
      <c r="U47" s="25"/>
    </row>
    <row r="48" spans="1:21" s="18" customFormat="1" ht="18.75">
      <c r="A48" s="16" t="s">
        <v>66</v>
      </c>
      <c r="B48" s="11" t="s">
        <v>142</v>
      </c>
      <c r="C48" s="31" t="s">
        <v>86</v>
      </c>
      <c r="D48" s="11">
        <v>0</v>
      </c>
      <c r="E48" s="11">
        <v>2.5</v>
      </c>
      <c r="F48" s="11">
        <v>2</v>
      </c>
      <c r="G48" s="11">
        <v>0</v>
      </c>
      <c r="H48" s="11">
        <v>0</v>
      </c>
      <c r="I48" s="11">
        <v>0</v>
      </c>
      <c r="J48" s="11">
        <v>0.5</v>
      </c>
      <c r="K48" s="11">
        <v>1</v>
      </c>
      <c r="L48" s="11">
        <v>11</v>
      </c>
      <c r="M48" s="11">
        <v>1.88</v>
      </c>
      <c r="N48" s="11">
        <v>0</v>
      </c>
      <c r="O48" s="32">
        <v>12</v>
      </c>
      <c r="P48" s="57">
        <f>SUM(D48,E48,F48,G48,H48,I48,J48,K48,L48,M48,N48,O48)</f>
        <v>30.88</v>
      </c>
      <c r="Q48" s="40"/>
      <c r="R48" s="25"/>
      <c r="S48" s="25"/>
      <c r="T48" s="25"/>
      <c r="U48" s="25"/>
    </row>
    <row r="49" spans="1:21" s="18" customFormat="1" ht="18.75">
      <c r="A49" s="41" t="s">
        <v>106</v>
      </c>
      <c r="B49" s="30"/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1"/>
      <c r="P49" s="59"/>
      <c r="Q49" s="39"/>
      <c r="R49" s="25"/>
      <c r="S49" s="25"/>
      <c r="T49" s="25"/>
      <c r="U49" s="25"/>
    </row>
    <row r="50" spans="1:21" s="18" customFormat="1" ht="18.75">
      <c r="A50" s="16" t="s">
        <v>78</v>
      </c>
      <c r="B50" s="11" t="s">
        <v>142</v>
      </c>
      <c r="C50" s="31" t="s">
        <v>106</v>
      </c>
      <c r="D50" s="11">
        <v>0</v>
      </c>
      <c r="E50" s="11">
        <v>2.5</v>
      </c>
      <c r="F50" s="11">
        <v>2</v>
      </c>
      <c r="G50" s="11">
        <v>0</v>
      </c>
      <c r="H50" s="11">
        <v>0</v>
      </c>
      <c r="I50" s="11">
        <v>0</v>
      </c>
      <c r="J50" s="11">
        <v>0.5</v>
      </c>
      <c r="K50" s="11">
        <v>0</v>
      </c>
      <c r="L50" s="11">
        <v>11</v>
      </c>
      <c r="M50" s="11">
        <v>2</v>
      </c>
      <c r="N50" s="11">
        <v>0</v>
      </c>
      <c r="O50" s="32">
        <v>3.27</v>
      </c>
      <c r="P50" s="57">
        <f>SUM(D50,E50,F50,G50,H50,I50,J50,K50,L50,M50,N50,O50)</f>
        <v>21.27</v>
      </c>
      <c r="Q50" s="39"/>
      <c r="R50" s="25"/>
      <c r="S50" s="25"/>
      <c r="T50" s="25"/>
      <c r="U50" s="25"/>
    </row>
    <row r="51" spans="1:21" s="18" customFormat="1" ht="18.75">
      <c r="A51" s="16" t="s">
        <v>48</v>
      </c>
      <c r="B51" s="11" t="s">
        <v>142</v>
      </c>
      <c r="C51" s="31" t="s">
        <v>106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0.5</v>
      </c>
      <c r="K51" s="11">
        <v>0</v>
      </c>
      <c r="L51" s="11">
        <v>11</v>
      </c>
      <c r="M51" s="11">
        <v>2</v>
      </c>
      <c r="N51" s="11">
        <v>0.19</v>
      </c>
      <c r="O51" s="32">
        <v>6.55</v>
      </c>
      <c r="P51" s="57">
        <f>SUM(D51,E51,F51,G51,H51,I51,J51,K51,L51,M51,N51,O51)</f>
        <v>20.24</v>
      </c>
      <c r="Q51" s="39"/>
      <c r="R51" s="25"/>
      <c r="S51" s="25"/>
      <c r="T51" s="25"/>
      <c r="U51" s="25"/>
    </row>
    <row r="52" spans="1:21" s="18" customFormat="1" ht="18.75">
      <c r="A52" s="16" t="s">
        <v>76</v>
      </c>
      <c r="B52" s="11" t="s">
        <v>142</v>
      </c>
      <c r="C52" s="31" t="s">
        <v>106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0.5</v>
      </c>
      <c r="K52" s="11">
        <v>0.5</v>
      </c>
      <c r="L52" s="11">
        <v>8.75</v>
      </c>
      <c r="M52" s="11">
        <v>0</v>
      </c>
      <c r="N52" s="11">
        <v>0</v>
      </c>
      <c r="O52" s="17" t="s">
        <v>159</v>
      </c>
      <c r="P52" s="57"/>
      <c r="Q52" s="40" t="s">
        <v>148</v>
      </c>
      <c r="R52" s="25"/>
      <c r="S52" s="25"/>
      <c r="T52" s="25"/>
      <c r="U52" s="25"/>
    </row>
    <row r="53" spans="1:21" s="18" customFormat="1" ht="18.75">
      <c r="A53" s="41" t="s">
        <v>99</v>
      </c>
      <c r="B53" s="30"/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11"/>
      <c r="P53" s="59"/>
      <c r="Q53" s="39"/>
      <c r="R53" s="25"/>
      <c r="S53" s="25"/>
      <c r="T53" s="25"/>
      <c r="U53" s="25"/>
    </row>
    <row r="54" spans="1:21" s="18" customFormat="1" ht="18.75">
      <c r="A54" s="16" t="s">
        <v>40</v>
      </c>
      <c r="B54" s="11" t="s">
        <v>142</v>
      </c>
      <c r="C54" s="31" t="s">
        <v>99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0.5</v>
      </c>
      <c r="K54" s="11">
        <v>0</v>
      </c>
      <c r="L54" s="11">
        <v>11</v>
      </c>
      <c r="M54" s="11">
        <v>2</v>
      </c>
      <c r="N54" s="11">
        <v>0.06</v>
      </c>
      <c r="O54" s="32">
        <v>8.21</v>
      </c>
      <c r="P54" s="57">
        <f>SUM(D54,E54,F54,G54,H54,I54,J54,K54,L54,M54,N54,O54)</f>
        <v>21.770000000000003</v>
      </c>
      <c r="Q54" s="39"/>
      <c r="R54" s="25"/>
      <c r="S54" s="25"/>
      <c r="T54" s="25"/>
      <c r="U54" s="25"/>
    </row>
    <row r="55" spans="1:21" s="18" customFormat="1" ht="18.75">
      <c r="A55" s="16" t="s">
        <v>77</v>
      </c>
      <c r="B55" s="11" t="s">
        <v>142</v>
      </c>
      <c r="C55" s="31" t="s">
        <v>99</v>
      </c>
      <c r="D55" s="11">
        <v>0</v>
      </c>
      <c r="E55" s="11">
        <v>0</v>
      </c>
      <c r="F55" s="11">
        <v>0</v>
      </c>
      <c r="G55" s="11">
        <v>0</v>
      </c>
      <c r="H55" s="11">
        <v>0.5</v>
      </c>
      <c r="I55" s="11">
        <v>0</v>
      </c>
      <c r="J55" s="11">
        <v>0.5</v>
      </c>
      <c r="K55" s="11">
        <v>0.5</v>
      </c>
      <c r="L55" s="11">
        <v>11</v>
      </c>
      <c r="M55" s="11">
        <v>2</v>
      </c>
      <c r="N55" s="11">
        <v>0</v>
      </c>
      <c r="O55" s="32">
        <v>3.78</v>
      </c>
      <c r="P55" s="57">
        <f>SUM(D55,E55,F55,G55,H55,I55,J55,K55,L55,M55,N55,O55)</f>
        <v>18.28</v>
      </c>
      <c r="Q55" s="39"/>
      <c r="R55" s="25"/>
      <c r="S55" s="25"/>
      <c r="T55" s="25"/>
      <c r="U55" s="25"/>
    </row>
    <row r="56" spans="1:21" s="18" customFormat="1" ht="18.75">
      <c r="A56" s="41" t="s">
        <v>100</v>
      </c>
      <c r="B56" s="30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11"/>
      <c r="P56" s="59"/>
      <c r="Q56" s="39"/>
      <c r="R56" s="25"/>
      <c r="S56" s="25"/>
      <c r="T56" s="25"/>
      <c r="U56" s="25"/>
    </row>
    <row r="57" spans="1:21" s="18" customFormat="1" ht="18.75">
      <c r="A57" s="16" t="s">
        <v>41</v>
      </c>
      <c r="B57" s="11" t="s">
        <v>142</v>
      </c>
      <c r="C57" s="31" t="s">
        <v>100</v>
      </c>
      <c r="D57" s="11">
        <v>0</v>
      </c>
      <c r="E57" s="11">
        <v>2.5</v>
      </c>
      <c r="F57" s="11">
        <v>0</v>
      </c>
      <c r="G57" s="11">
        <v>0</v>
      </c>
      <c r="H57" s="11">
        <v>0</v>
      </c>
      <c r="I57" s="11">
        <v>0</v>
      </c>
      <c r="J57" s="11">
        <v>0.5</v>
      </c>
      <c r="K57" s="11">
        <v>0.75</v>
      </c>
      <c r="L57" s="11">
        <v>11</v>
      </c>
      <c r="M57" s="11">
        <v>2</v>
      </c>
      <c r="N57" s="11">
        <v>0</v>
      </c>
      <c r="O57" s="11">
        <v>2.67</v>
      </c>
      <c r="P57" s="57">
        <f>SUM(D57,E57,F57,G57,H57,I57,J57,K57,L57,M57,N57,O57)</f>
        <v>19.42</v>
      </c>
      <c r="Q57" s="39"/>
      <c r="R57" s="25"/>
      <c r="S57" s="25"/>
      <c r="T57" s="25"/>
      <c r="U57" s="25"/>
    </row>
    <row r="58" spans="1:21" s="18" customFormat="1" ht="18.75">
      <c r="A58" s="16" t="s">
        <v>21</v>
      </c>
      <c r="B58" s="11" t="s">
        <v>142</v>
      </c>
      <c r="C58" s="31" t="s">
        <v>100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0.5</v>
      </c>
      <c r="K58" s="11">
        <v>1</v>
      </c>
      <c r="L58" s="11">
        <v>5.75</v>
      </c>
      <c r="M58" s="11">
        <v>0.31</v>
      </c>
      <c r="N58" s="11">
        <v>1</v>
      </c>
      <c r="O58" s="32">
        <v>9.33</v>
      </c>
      <c r="P58" s="57">
        <f>SUM(D58,E58,F58,G58,H58,I58,J58,K58,L58,M58,N58,O58)</f>
        <v>17.89</v>
      </c>
      <c r="Q58" s="39"/>
      <c r="R58" s="25"/>
      <c r="S58" s="25"/>
      <c r="T58" s="25"/>
      <c r="U58" s="25"/>
    </row>
    <row r="59" spans="1:21" s="18" customFormat="1" ht="18.75">
      <c r="A59" s="41" t="s">
        <v>129</v>
      </c>
      <c r="B59" s="30"/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11"/>
      <c r="P59" s="59"/>
      <c r="Q59" s="39"/>
      <c r="R59" s="25"/>
      <c r="S59" s="25"/>
      <c r="T59" s="25"/>
      <c r="U59" s="25"/>
    </row>
    <row r="60" spans="1:21" s="18" customFormat="1" ht="18.75">
      <c r="A60" s="16" t="s">
        <v>13</v>
      </c>
      <c r="B60" s="11" t="s">
        <v>142</v>
      </c>
      <c r="C60" s="31" t="s">
        <v>129</v>
      </c>
      <c r="D60" s="11">
        <v>0</v>
      </c>
      <c r="E60" s="11">
        <v>0</v>
      </c>
      <c r="F60" s="11">
        <v>0</v>
      </c>
      <c r="G60" s="11">
        <v>2</v>
      </c>
      <c r="H60" s="11">
        <v>0</v>
      </c>
      <c r="I60" s="11">
        <v>0</v>
      </c>
      <c r="J60" s="11">
        <v>0.5</v>
      </c>
      <c r="K60" s="11">
        <v>0</v>
      </c>
      <c r="L60" s="11">
        <v>11</v>
      </c>
      <c r="M60" s="11">
        <v>2</v>
      </c>
      <c r="N60" s="11">
        <v>0</v>
      </c>
      <c r="O60" s="32">
        <v>12</v>
      </c>
      <c r="P60" s="57">
        <f>SUM(D60,E60,F60,G60,H60,I60,J60,K60,L60,M60,N60,O60)</f>
        <v>27.5</v>
      </c>
      <c r="Q60" s="39"/>
      <c r="R60" s="25"/>
      <c r="S60" s="25"/>
      <c r="T60" s="25"/>
      <c r="U60" s="25"/>
    </row>
    <row r="61" spans="1:21" s="18" customFormat="1" ht="18.75">
      <c r="A61" s="41" t="s">
        <v>137</v>
      </c>
      <c r="B61" s="30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11"/>
      <c r="P61" s="59"/>
      <c r="Q61" s="39"/>
      <c r="R61" s="25"/>
      <c r="S61" s="25"/>
      <c r="T61" s="25"/>
      <c r="U61" s="25"/>
    </row>
    <row r="62" spans="1:21" s="18" customFormat="1" ht="18.75">
      <c r="A62" s="16" t="s">
        <v>83</v>
      </c>
      <c r="B62" s="11" t="s">
        <v>142</v>
      </c>
      <c r="C62" s="31" t="s">
        <v>137</v>
      </c>
      <c r="D62" s="11">
        <v>0</v>
      </c>
      <c r="E62" s="11">
        <v>2.5</v>
      </c>
      <c r="F62" s="11">
        <v>2</v>
      </c>
      <c r="G62" s="11">
        <v>2</v>
      </c>
      <c r="H62" s="11">
        <v>0</v>
      </c>
      <c r="I62" s="11">
        <v>0</v>
      </c>
      <c r="J62" s="11">
        <v>0.5</v>
      </c>
      <c r="K62" s="11">
        <v>0.5</v>
      </c>
      <c r="L62" s="11">
        <v>5.25</v>
      </c>
      <c r="M62" s="11">
        <v>1.88</v>
      </c>
      <c r="N62" s="11">
        <v>0</v>
      </c>
      <c r="O62" s="11">
        <v>9.33</v>
      </c>
      <c r="P62" s="57">
        <f>SUM(D62,E62,F62,G62,H62,I62,J62,K62,L62,M62,N62,O62)</f>
        <v>23.96</v>
      </c>
      <c r="Q62" s="39"/>
      <c r="R62" s="25"/>
      <c r="S62" s="25"/>
      <c r="T62" s="25"/>
      <c r="U62" s="25"/>
    </row>
    <row r="63" spans="1:21" s="18" customFormat="1" ht="18.75">
      <c r="A63" s="41" t="s">
        <v>152</v>
      </c>
      <c r="B63" s="30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11"/>
      <c r="P63" s="59"/>
      <c r="Q63" s="39"/>
      <c r="R63" s="25"/>
      <c r="S63" s="25"/>
      <c r="T63" s="25"/>
      <c r="U63" s="25"/>
    </row>
    <row r="64" spans="1:21" s="18" customFormat="1" ht="18.75">
      <c r="A64" s="16" t="s">
        <v>23</v>
      </c>
      <c r="B64" s="11" t="s">
        <v>143</v>
      </c>
      <c r="C64" s="31" t="s">
        <v>120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0.5</v>
      </c>
      <c r="K64" s="11">
        <v>0</v>
      </c>
      <c r="L64" s="11">
        <v>11</v>
      </c>
      <c r="M64" s="11">
        <v>2</v>
      </c>
      <c r="N64" s="11">
        <v>0</v>
      </c>
      <c r="O64" s="32">
        <v>12</v>
      </c>
      <c r="P64" s="57">
        <f>SUM(D64,E64,F64,G64,H64,I64,J64,K64,L64,M64,N64,O64)</f>
        <v>25.5</v>
      </c>
      <c r="Q64" s="39"/>
      <c r="R64" s="25"/>
      <c r="S64" s="25"/>
      <c r="T64" s="25"/>
      <c r="U64" s="25"/>
    </row>
    <row r="65" spans="1:21" s="18" customFormat="1" ht="18.75">
      <c r="A65" s="41" t="s">
        <v>130</v>
      </c>
      <c r="B65" s="30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11"/>
      <c r="P65" s="59"/>
      <c r="Q65" s="39"/>
      <c r="R65" s="25"/>
      <c r="S65" s="25"/>
      <c r="T65" s="25"/>
      <c r="U65" s="25"/>
    </row>
    <row r="66" spans="1:21" s="18" customFormat="1" ht="18.75">
      <c r="A66" s="16" t="s">
        <v>30</v>
      </c>
      <c r="B66" s="11" t="s">
        <v>142</v>
      </c>
      <c r="C66" s="31" t="s">
        <v>130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0.5</v>
      </c>
      <c r="K66" s="11">
        <v>0.5</v>
      </c>
      <c r="L66" s="11">
        <v>11</v>
      </c>
      <c r="M66" s="11">
        <v>2</v>
      </c>
      <c r="N66" s="11">
        <v>0</v>
      </c>
      <c r="O66" s="32">
        <v>12</v>
      </c>
      <c r="P66" s="57">
        <f>SUM(D66,E66,F66,G66,H66,I66,J66,K66,L66,M66,N66,O66)</f>
        <v>26</v>
      </c>
      <c r="Q66" s="39"/>
      <c r="R66" s="25"/>
      <c r="S66" s="25"/>
      <c r="T66" s="25"/>
      <c r="U66" s="25"/>
    </row>
    <row r="67" spans="1:21" s="18" customFormat="1" ht="18.75">
      <c r="A67" s="41" t="s">
        <v>123</v>
      </c>
      <c r="B67" s="30"/>
      <c r="C67" s="30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11"/>
      <c r="P67" s="59"/>
      <c r="Q67" s="39"/>
      <c r="R67" s="25"/>
      <c r="S67" s="25"/>
      <c r="T67" s="25"/>
      <c r="U67" s="25"/>
    </row>
    <row r="68" spans="1:21" s="18" customFormat="1" ht="18.75">
      <c r="A68" s="16" t="s">
        <v>20</v>
      </c>
      <c r="B68" s="11" t="s">
        <v>142</v>
      </c>
      <c r="C68" s="31" t="s">
        <v>123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0.5</v>
      </c>
      <c r="K68" s="11">
        <v>1</v>
      </c>
      <c r="L68" s="11">
        <v>11</v>
      </c>
      <c r="M68" s="11">
        <v>2</v>
      </c>
      <c r="N68" s="11">
        <v>0</v>
      </c>
      <c r="O68" s="32">
        <v>12</v>
      </c>
      <c r="P68" s="57">
        <f>SUM(D68,E68,F68,G68,H68,I68,J68,K68,L68,M68,N68,O68)</f>
        <v>26.5</v>
      </c>
      <c r="Q68" s="39"/>
      <c r="R68" s="25"/>
      <c r="S68" s="25"/>
      <c r="T68" s="25"/>
      <c r="U68" s="25"/>
    </row>
    <row r="69" spans="1:21" s="18" customFormat="1" ht="18.75">
      <c r="A69" s="16" t="s">
        <v>76</v>
      </c>
      <c r="B69" s="11" t="s">
        <v>142</v>
      </c>
      <c r="C69" s="31" t="s">
        <v>123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0.5</v>
      </c>
      <c r="K69" s="11">
        <v>0.5</v>
      </c>
      <c r="L69" s="11">
        <v>8.75</v>
      </c>
      <c r="M69" s="11">
        <v>0</v>
      </c>
      <c r="N69" s="11">
        <v>0</v>
      </c>
      <c r="O69" s="17" t="s">
        <v>159</v>
      </c>
      <c r="P69" s="57"/>
      <c r="Q69" s="40" t="s">
        <v>148</v>
      </c>
      <c r="R69" s="25"/>
      <c r="S69" s="25"/>
      <c r="T69" s="25"/>
      <c r="U69" s="25"/>
    </row>
    <row r="70" spans="1:21" s="18" customFormat="1" ht="18.75">
      <c r="A70" s="16" t="s">
        <v>65</v>
      </c>
      <c r="B70" s="11" t="s">
        <v>142</v>
      </c>
      <c r="C70" s="31" t="s">
        <v>123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0.5</v>
      </c>
      <c r="K70" s="11">
        <v>0</v>
      </c>
      <c r="L70" s="11">
        <v>8.5</v>
      </c>
      <c r="M70" s="11">
        <v>0.13</v>
      </c>
      <c r="N70" s="11">
        <v>0</v>
      </c>
      <c r="O70" s="17" t="s">
        <v>159</v>
      </c>
      <c r="P70" s="57"/>
      <c r="Q70" s="40" t="s">
        <v>148</v>
      </c>
      <c r="R70" s="25"/>
      <c r="S70" s="25"/>
      <c r="T70" s="25"/>
      <c r="U70" s="25"/>
    </row>
    <row r="71" spans="1:21" s="18" customFormat="1" ht="18.75">
      <c r="A71" s="41" t="s">
        <v>101</v>
      </c>
      <c r="B71" s="30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11"/>
      <c r="P71" s="59"/>
      <c r="Q71" s="39"/>
      <c r="R71" s="25"/>
      <c r="S71" s="25"/>
      <c r="T71" s="25"/>
      <c r="U71" s="25"/>
    </row>
    <row r="72" spans="1:21" s="18" customFormat="1" ht="18.75">
      <c r="A72" s="16" t="s">
        <v>42</v>
      </c>
      <c r="B72" s="11" t="s">
        <v>143</v>
      </c>
      <c r="C72" s="31" t="s">
        <v>101</v>
      </c>
      <c r="D72" s="11">
        <v>0</v>
      </c>
      <c r="E72" s="11">
        <v>2.5</v>
      </c>
      <c r="F72" s="11">
        <v>0</v>
      </c>
      <c r="G72" s="11">
        <v>0</v>
      </c>
      <c r="H72" s="11">
        <v>0</v>
      </c>
      <c r="I72" s="11">
        <v>0</v>
      </c>
      <c r="J72" s="11">
        <v>0.5</v>
      </c>
      <c r="K72" s="11">
        <v>1.25</v>
      </c>
      <c r="L72" s="11">
        <v>11</v>
      </c>
      <c r="M72" s="11">
        <v>2</v>
      </c>
      <c r="N72" s="11">
        <v>0</v>
      </c>
      <c r="O72" s="11">
        <v>12</v>
      </c>
      <c r="P72" s="57">
        <f>SUM(D72,E72,F72,G72,H72,I72,J72,K72,L72,M72,N72,O72)</f>
        <v>29.25</v>
      </c>
      <c r="Q72" s="39"/>
      <c r="R72" s="25"/>
      <c r="S72" s="25"/>
      <c r="T72" s="25"/>
      <c r="U72" s="25"/>
    </row>
    <row r="73" spans="1:21" s="18" customFormat="1" ht="18.75">
      <c r="A73" s="41" t="s">
        <v>98</v>
      </c>
      <c r="B73" s="30"/>
      <c r="C73" s="3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11"/>
      <c r="P73" s="59"/>
      <c r="Q73" s="39"/>
      <c r="R73" s="25"/>
      <c r="S73" s="25"/>
      <c r="T73" s="25"/>
      <c r="U73" s="25"/>
    </row>
    <row r="74" spans="1:21" s="18" customFormat="1" ht="18.75">
      <c r="A74" s="16" t="s">
        <v>39</v>
      </c>
      <c r="B74" s="11" t="s">
        <v>142</v>
      </c>
      <c r="C74" s="31" t="s">
        <v>98</v>
      </c>
      <c r="D74" s="11">
        <v>0</v>
      </c>
      <c r="E74" s="11">
        <v>0</v>
      </c>
      <c r="F74" s="11">
        <v>2</v>
      </c>
      <c r="G74" s="11">
        <v>0</v>
      </c>
      <c r="H74" s="11">
        <v>0</v>
      </c>
      <c r="I74" s="11">
        <v>0</v>
      </c>
      <c r="J74" s="11">
        <v>0.5</v>
      </c>
      <c r="K74" s="11">
        <v>1</v>
      </c>
      <c r="L74" s="11">
        <v>11</v>
      </c>
      <c r="M74" s="11">
        <v>0</v>
      </c>
      <c r="N74" s="11">
        <v>0</v>
      </c>
      <c r="O74" s="32">
        <v>10.8</v>
      </c>
      <c r="P74" s="57">
        <f>SUM(D74,E74,F74,G74,H74,I74,J74,K74,L74,M74,N74,O74)</f>
        <v>25.3</v>
      </c>
      <c r="Q74" s="39"/>
      <c r="R74" s="25"/>
      <c r="S74" s="25"/>
      <c r="T74" s="25"/>
      <c r="U74" s="25"/>
    </row>
    <row r="75" spans="1:21" s="18" customFormat="1" ht="18.75">
      <c r="A75" s="16" t="s">
        <v>23</v>
      </c>
      <c r="B75" s="11" t="s">
        <v>143</v>
      </c>
      <c r="C75" s="31" t="s">
        <v>98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0.5</v>
      </c>
      <c r="K75" s="11">
        <v>0</v>
      </c>
      <c r="L75" s="11">
        <v>11</v>
      </c>
      <c r="M75" s="11">
        <v>2</v>
      </c>
      <c r="N75" s="11">
        <v>0</v>
      </c>
      <c r="O75" s="17" t="s">
        <v>159</v>
      </c>
      <c r="P75" s="57"/>
      <c r="Q75" s="40" t="s">
        <v>148</v>
      </c>
      <c r="R75" s="25"/>
      <c r="S75" s="25"/>
      <c r="T75" s="25"/>
      <c r="U75" s="25"/>
    </row>
    <row r="76" spans="1:21" s="18" customFormat="1" ht="18.75">
      <c r="A76" s="16" t="s">
        <v>43</v>
      </c>
      <c r="B76" s="11" t="s">
        <v>143</v>
      </c>
      <c r="C76" s="31" t="s">
        <v>98</v>
      </c>
      <c r="D76" s="11">
        <v>0</v>
      </c>
      <c r="E76" s="11">
        <v>2.5</v>
      </c>
      <c r="F76" s="11">
        <v>0</v>
      </c>
      <c r="G76" s="11">
        <v>0</v>
      </c>
      <c r="H76" s="11">
        <v>0</v>
      </c>
      <c r="I76" s="11">
        <v>0.5</v>
      </c>
      <c r="J76" s="11">
        <v>0.5</v>
      </c>
      <c r="K76" s="11">
        <v>1</v>
      </c>
      <c r="L76" s="11">
        <v>5</v>
      </c>
      <c r="M76" s="11">
        <v>2</v>
      </c>
      <c r="N76" s="11">
        <v>0</v>
      </c>
      <c r="O76" s="17" t="s">
        <v>159</v>
      </c>
      <c r="P76" s="57"/>
      <c r="Q76" s="40" t="s">
        <v>148</v>
      </c>
      <c r="R76" s="25"/>
      <c r="S76" s="25"/>
      <c r="T76" s="25"/>
      <c r="U76" s="25"/>
    </row>
    <row r="77" spans="1:21" s="18" customFormat="1" ht="18.75">
      <c r="A77" s="41" t="s">
        <v>153</v>
      </c>
      <c r="B77" s="30"/>
      <c r="C77" s="30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11"/>
      <c r="P77" s="59"/>
      <c r="Q77" s="39"/>
      <c r="R77" s="25"/>
      <c r="S77" s="25"/>
      <c r="T77" s="25"/>
      <c r="U77" s="25"/>
    </row>
    <row r="78" spans="1:21" s="18" customFormat="1" ht="31.5" thickBot="1">
      <c r="A78" s="48" t="s">
        <v>12</v>
      </c>
      <c r="B78" s="11" t="s">
        <v>142</v>
      </c>
      <c r="C78" s="34" t="s">
        <v>125</v>
      </c>
      <c r="D78" s="11">
        <v>0</v>
      </c>
      <c r="E78" s="11">
        <v>0</v>
      </c>
      <c r="F78" s="11">
        <v>0</v>
      </c>
      <c r="G78" s="11">
        <v>2</v>
      </c>
      <c r="H78" s="11">
        <v>0</v>
      </c>
      <c r="I78" s="11">
        <v>0</v>
      </c>
      <c r="J78" s="11">
        <v>0.5</v>
      </c>
      <c r="K78" s="11">
        <v>1</v>
      </c>
      <c r="L78" s="11">
        <v>11</v>
      </c>
      <c r="M78" s="11">
        <v>2</v>
      </c>
      <c r="N78" s="11">
        <v>0</v>
      </c>
      <c r="O78" s="32">
        <v>6</v>
      </c>
      <c r="P78" s="57">
        <f>SUM(D78,E78,F78,G78,H78,I78,J78,K78,L78,M78,N78,O78)</f>
        <v>22.5</v>
      </c>
      <c r="Q78" s="39"/>
      <c r="R78" s="25"/>
      <c r="S78" s="25"/>
      <c r="T78" s="25"/>
      <c r="U78" s="25"/>
    </row>
    <row r="79" spans="1:21" s="18" customFormat="1" ht="30" customHeight="1" thickBot="1">
      <c r="A79" s="51" t="s">
        <v>154</v>
      </c>
      <c r="B79" s="47"/>
      <c r="C79" s="30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11"/>
      <c r="P79" s="59"/>
      <c r="Q79" s="39"/>
      <c r="R79" s="25"/>
      <c r="S79" s="25"/>
      <c r="T79" s="25"/>
      <c r="U79" s="25"/>
    </row>
    <row r="80" spans="1:21" s="18" customFormat="1" ht="18.75">
      <c r="A80" s="49" t="s">
        <v>103</v>
      </c>
      <c r="B80" s="30"/>
      <c r="C80" s="30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11"/>
      <c r="P80" s="59"/>
      <c r="Q80" s="39"/>
      <c r="R80" s="25"/>
      <c r="S80" s="25"/>
      <c r="T80" s="25"/>
      <c r="U80" s="25"/>
    </row>
    <row r="81" spans="1:21" s="18" customFormat="1" ht="18.75">
      <c r="A81" s="16" t="s">
        <v>45</v>
      </c>
      <c r="B81" s="11" t="s">
        <v>142</v>
      </c>
      <c r="C81" s="31" t="s">
        <v>103</v>
      </c>
      <c r="D81" s="11">
        <v>0</v>
      </c>
      <c r="E81" s="11">
        <v>2.5</v>
      </c>
      <c r="F81" s="11">
        <v>2</v>
      </c>
      <c r="G81" s="11">
        <v>0</v>
      </c>
      <c r="H81" s="11">
        <v>0</v>
      </c>
      <c r="I81" s="11">
        <v>0</v>
      </c>
      <c r="J81" s="11">
        <v>0.5</v>
      </c>
      <c r="K81" s="11">
        <v>0</v>
      </c>
      <c r="L81" s="11">
        <v>11</v>
      </c>
      <c r="M81" s="11">
        <v>2</v>
      </c>
      <c r="N81" s="11">
        <v>0</v>
      </c>
      <c r="O81" s="32">
        <v>4</v>
      </c>
      <c r="P81" s="57">
        <f>SUM(D81,E81,F81,G81,H81,I81,J81,K81,L81,M81,N81,O81)</f>
        <v>22</v>
      </c>
      <c r="Q81" s="39"/>
      <c r="R81" s="25"/>
      <c r="S81" s="25"/>
      <c r="T81" s="25"/>
      <c r="U81" s="25"/>
    </row>
    <row r="82" spans="1:21" s="18" customFormat="1" ht="18.75">
      <c r="A82" s="16" t="s">
        <v>47</v>
      </c>
      <c r="B82" s="11" t="s">
        <v>142</v>
      </c>
      <c r="C82" s="31" t="s">
        <v>103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6</v>
      </c>
      <c r="M82" s="11">
        <v>0</v>
      </c>
      <c r="N82" s="11">
        <v>0</v>
      </c>
      <c r="O82" s="32">
        <v>2.67</v>
      </c>
      <c r="P82" s="57">
        <f>SUM(D82,E82,F82,G82,H82,I82,J82,K82,L82,M82,N82,O82)</f>
        <v>8.67</v>
      </c>
      <c r="Q82" s="40"/>
      <c r="R82" s="25"/>
      <c r="S82" s="25"/>
      <c r="T82" s="25"/>
      <c r="U82" s="25"/>
    </row>
    <row r="83" spans="1:21" s="18" customFormat="1" ht="18.75">
      <c r="A83" s="41" t="s">
        <v>105</v>
      </c>
      <c r="B83" s="30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11"/>
      <c r="P83" s="59"/>
      <c r="Q83" s="39"/>
      <c r="R83" s="25"/>
      <c r="S83" s="25"/>
      <c r="T83" s="25"/>
      <c r="U83" s="25"/>
    </row>
    <row r="84" spans="1:21" s="18" customFormat="1" ht="18.75">
      <c r="A84" s="16" t="s">
        <v>63</v>
      </c>
      <c r="B84" s="11" t="s">
        <v>142</v>
      </c>
      <c r="C84" s="31" t="s">
        <v>105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0.5</v>
      </c>
      <c r="K84" s="11">
        <v>0</v>
      </c>
      <c r="L84" s="11">
        <v>11</v>
      </c>
      <c r="M84" s="11">
        <v>0.69</v>
      </c>
      <c r="N84" s="11">
        <v>0</v>
      </c>
      <c r="O84" s="32">
        <v>2.67</v>
      </c>
      <c r="P84" s="57">
        <f>SUM(D84,E84,F84,G84,H84,I84,J84,K84,L84,M84,N84,O84)</f>
        <v>14.86</v>
      </c>
      <c r="Q84" s="39"/>
      <c r="R84" s="25"/>
      <c r="S84" s="25"/>
      <c r="T84" s="25"/>
      <c r="U84" s="25"/>
    </row>
    <row r="85" spans="1:21" s="18" customFormat="1" ht="18.75">
      <c r="A85" s="16" t="s">
        <v>17</v>
      </c>
      <c r="B85" s="11" t="s">
        <v>142</v>
      </c>
      <c r="C85" s="31" t="s">
        <v>105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0.5</v>
      </c>
      <c r="K85" s="11">
        <v>0.5</v>
      </c>
      <c r="L85" s="11">
        <v>5</v>
      </c>
      <c r="M85" s="11">
        <v>0</v>
      </c>
      <c r="N85" s="11">
        <v>0</v>
      </c>
      <c r="O85" s="32">
        <v>6.67</v>
      </c>
      <c r="P85" s="57">
        <f>SUM(D85,E85,F85,G85,H85,I85,J85,K85,L85,M85,N85,O85)</f>
        <v>12.67</v>
      </c>
      <c r="Q85" s="40"/>
      <c r="R85"/>
      <c r="S85"/>
      <c r="T85"/>
      <c r="U85"/>
    </row>
    <row r="86" spans="1:21" s="18" customFormat="1" ht="18.75">
      <c r="A86" s="16" t="s">
        <v>47</v>
      </c>
      <c r="B86" s="11" t="s">
        <v>142</v>
      </c>
      <c r="C86" s="31" t="s">
        <v>105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6</v>
      </c>
      <c r="M86" s="11">
        <v>0</v>
      </c>
      <c r="N86" s="11">
        <v>0</v>
      </c>
      <c r="O86" s="17" t="s">
        <v>159</v>
      </c>
      <c r="P86" s="57"/>
      <c r="Q86" s="40" t="s">
        <v>148</v>
      </c>
      <c r="R86" s="25"/>
      <c r="S86" s="25"/>
      <c r="T86" s="25"/>
      <c r="U86" s="25"/>
    </row>
    <row r="87" spans="1:21" s="18" customFormat="1" ht="18.75">
      <c r="A87" s="41" t="s">
        <v>119</v>
      </c>
      <c r="B87" s="30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11"/>
      <c r="P87" s="59"/>
      <c r="Q87" s="39"/>
      <c r="R87" s="25"/>
      <c r="S87" s="25"/>
      <c r="T87" s="25"/>
      <c r="U87" s="25"/>
    </row>
    <row r="88" spans="1:21" s="18" customFormat="1" ht="18.75">
      <c r="A88" s="16" t="s">
        <v>18</v>
      </c>
      <c r="B88" s="11" t="s">
        <v>143</v>
      </c>
      <c r="C88" s="31" t="s">
        <v>119</v>
      </c>
      <c r="D88" s="11">
        <v>0</v>
      </c>
      <c r="E88" s="11">
        <v>2.5</v>
      </c>
      <c r="F88" s="11">
        <v>0</v>
      </c>
      <c r="G88" s="11">
        <v>0</v>
      </c>
      <c r="H88" s="11">
        <v>0</v>
      </c>
      <c r="I88" s="11">
        <v>0</v>
      </c>
      <c r="J88" s="11">
        <v>0.5</v>
      </c>
      <c r="K88" s="11">
        <v>1</v>
      </c>
      <c r="L88" s="11">
        <v>11</v>
      </c>
      <c r="M88" s="11">
        <v>2</v>
      </c>
      <c r="N88" s="11">
        <v>0</v>
      </c>
      <c r="O88" s="32">
        <v>11.29</v>
      </c>
      <c r="P88" s="57">
        <f>SUM(D88,E88,F88,G88,H88,I88,J88,K88,L88,M88,N88,O88)</f>
        <v>28.29</v>
      </c>
      <c r="Q88" s="39"/>
      <c r="R88" s="25"/>
      <c r="S88" s="25"/>
      <c r="T88" s="25"/>
      <c r="U88" s="25"/>
    </row>
    <row r="89" spans="1:21" s="18" customFormat="1" ht="18.75">
      <c r="A89" s="41" t="s">
        <v>89</v>
      </c>
      <c r="B89" s="30"/>
      <c r="C89" s="30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11"/>
      <c r="P89" s="59"/>
      <c r="Q89" s="39"/>
      <c r="R89" s="25"/>
      <c r="S89" s="25"/>
      <c r="T89" s="25"/>
      <c r="U89" s="25"/>
    </row>
    <row r="90" spans="1:21" s="18" customFormat="1" ht="18.75">
      <c r="A90" s="16" t="s">
        <v>70</v>
      </c>
      <c r="B90" s="11" t="s">
        <v>142</v>
      </c>
      <c r="C90" s="31" t="s">
        <v>89</v>
      </c>
      <c r="D90" s="11">
        <v>0</v>
      </c>
      <c r="E90" s="11">
        <v>0</v>
      </c>
      <c r="F90" s="11">
        <v>2</v>
      </c>
      <c r="G90" s="11">
        <v>0</v>
      </c>
      <c r="H90" s="11">
        <v>0</v>
      </c>
      <c r="I90" s="11">
        <v>0</v>
      </c>
      <c r="J90" s="11">
        <v>0.5</v>
      </c>
      <c r="K90" s="11">
        <v>0</v>
      </c>
      <c r="L90" s="11">
        <v>11</v>
      </c>
      <c r="M90" s="11">
        <v>1.88</v>
      </c>
      <c r="N90" s="11">
        <v>0</v>
      </c>
      <c r="O90" s="32">
        <v>9</v>
      </c>
      <c r="P90" s="57">
        <f>SUM(D90,E90,F90,G90,H90,I90,J90,K90,L90,M90,N90,O90)</f>
        <v>24.38</v>
      </c>
      <c r="Q90" s="39"/>
      <c r="R90" s="25"/>
      <c r="S90" s="25"/>
      <c r="T90" s="25"/>
      <c r="U90" s="25"/>
    </row>
    <row r="91" spans="1:21" s="18" customFormat="1" ht="18.75">
      <c r="A91" s="41" t="s">
        <v>109</v>
      </c>
      <c r="B91" s="30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11"/>
      <c r="P91" s="59"/>
      <c r="Q91" s="39"/>
      <c r="R91" s="25"/>
      <c r="S91" s="25"/>
      <c r="T91" s="25"/>
      <c r="U91" s="25"/>
    </row>
    <row r="92" spans="1:21" s="18" customFormat="1" ht="18.75">
      <c r="A92" s="16" t="s">
        <v>59</v>
      </c>
      <c r="B92" s="11" t="s">
        <v>143</v>
      </c>
      <c r="C92" s="31" t="s">
        <v>109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0.5</v>
      </c>
      <c r="K92" s="11">
        <v>0</v>
      </c>
      <c r="L92" s="11">
        <v>11</v>
      </c>
      <c r="M92" s="11">
        <v>2</v>
      </c>
      <c r="N92" s="11">
        <v>0</v>
      </c>
      <c r="O92" s="11">
        <v>3.99</v>
      </c>
      <c r="P92" s="57">
        <f>SUM(D92,E92,F92,G92,H92,I92,J92,K92,L92,M92,N92,O92)</f>
        <v>17.490000000000002</v>
      </c>
      <c r="Q92" s="39"/>
      <c r="R92" s="25"/>
      <c r="S92" s="25"/>
      <c r="T92" s="25"/>
      <c r="U92" s="25"/>
    </row>
    <row r="93" spans="1:21" s="18" customFormat="1" ht="18.75">
      <c r="A93" s="16" t="s">
        <v>50</v>
      </c>
      <c r="B93" s="11" t="s">
        <v>142</v>
      </c>
      <c r="C93" s="31" t="s">
        <v>109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0.5</v>
      </c>
      <c r="K93" s="11">
        <v>1.25</v>
      </c>
      <c r="L93" s="11">
        <v>11</v>
      </c>
      <c r="M93" s="11">
        <v>1.75</v>
      </c>
      <c r="N93" s="11">
        <v>0</v>
      </c>
      <c r="O93" s="17" t="s">
        <v>159</v>
      </c>
      <c r="P93" s="57"/>
      <c r="Q93" s="40" t="s">
        <v>148</v>
      </c>
      <c r="R93" s="25"/>
      <c r="S93" s="25"/>
      <c r="T93" s="25"/>
      <c r="U93" s="25"/>
    </row>
    <row r="94" spans="1:21" s="18" customFormat="1" ht="18.75">
      <c r="A94" s="16" t="s">
        <v>80</v>
      </c>
      <c r="B94" s="11" t="s">
        <v>142</v>
      </c>
      <c r="C94" s="31" t="s">
        <v>109</v>
      </c>
      <c r="D94" s="11">
        <v>4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0.5</v>
      </c>
      <c r="K94" s="11">
        <v>1</v>
      </c>
      <c r="L94" s="11">
        <v>0.5</v>
      </c>
      <c r="M94" s="11">
        <v>0</v>
      </c>
      <c r="N94" s="11">
        <v>0</v>
      </c>
      <c r="O94" s="32">
        <v>3.99</v>
      </c>
      <c r="P94" s="57">
        <f>SUM(D94,E94,F94,G94,H94,I94,J94,K94,L94,M94,N94,O94)</f>
        <v>9.99</v>
      </c>
      <c r="Q94" s="40"/>
      <c r="R94" s="25"/>
      <c r="S94" s="25"/>
      <c r="T94" s="25"/>
      <c r="U94" s="25"/>
    </row>
    <row r="95" spans="1:21" s="18" customFormat="1" ht="18.75">
      <c r="A95" s="41" t="s">
        <v>133</v>
      </c>
      <c r="B95" s="30"/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11"/>
      <c r="P95" s="59"/>
      <c r="Q95" s="39"/>
      <c r="R95" s="25"/>
      <c r="S95" s="25"/>
      <c r="T95" s="25"/>
      <c r="U95" s="25"/>
    </row>
    <row r="96" spans="1:21" s="18" customFormat="1" ht="18.75">
      <c r="A96" s="16" t="s">
        <v>60</v>
      </c>
      <c r="B96" s="11" t="s">
        <v>142</v>
      </c>
      <c r="C96" s="31" t="s">
        <v>133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0.5</v>
      </c>
      <c r="K96" s="11">
        <v>0</v>
      </c>
      <c r="L96" s="11">
        <v>11</v>
      </c>
      <c r="M96" s="11">
        <v>2</v>
      </c>
      <c r="N96" s="11">
        <v>0</v>
      </c>
      <c r="O96" s="32">
        <v>12</v>
      </c>
      <c r="P96" s="57">
        <f>SUM(D96,E96,F96,G96,H96,I96,J96,K96,L96,M96,N96,O96)</f>
        <v>25.5</v>
      </c>
      <c r="Q96" s="39"/>
      <c r="R96" s="25"/>
      <c r="S96" s="25"/>
      <c r="T96" s="25"/>
      <c r="U96" s="25"/>
    </row>
    <row r="97" spans="1:21" s="18" customFormat="1" ht="18.75">
      <c r="A97" s="41" t="s">
        <v>117</v>
      </c>
      <c r="B97" s="30"/>
      <c r="C97" s="30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11"/>
      <c r="P97" s="59"/>
      <c r="Q97" s="39"/>
      <c r="R97" s="25"/>
      <c r="S97" s="25"/>
      <c r="T97" s="25"/>
      <c r="U97" s="25"/>
    </row>
    <row r="98" spans="1:21" s="18" customFormat="1" ht="18.75">
      <c r="A98" s="16" t="s">
        <v>59</v>
      </c>
      <c r="B98" s="11" t="s">
        <v>143</v>
      </c>
      <c r="C98" s="31" t="s">
        <v>117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0.5</v>
      </c>
      <c r="K98" s="11">
        <v>0</v>
      </c>
      <c r="L98" s="11">
        <v>11</v>
      </c>
      <c r="M98" s="11">
        <v>2</v>
      </c>
      <c r="N98" s="11">
        <v>0</v>
      </c>
      <c r="O98" s="11">
        <v>12</v>
      </c>
      <c r="P98" s="57">
        <f>SUM(D98,E98,F98,G98,H98,I98,J98,K98,L98,M98,N98,O98)</f>
        <v>25.5</v>
      </c>
      <c r="Q98" s="39"/>
      <c r="R98" s="25"/>
      <c r="S98" s="25"/>
      <c r="T98" s="25"/>
      <c r="U98" s="25"/>
    </row>
    <row r="99" spans="1:21" s="18" customFormat="1" ht="18.75">
      <c r="A99" s="41" t="s">
        <v>116</v>
      </c>
      <c r="B99" s="30"/>
      <c r="C99" s="3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11"/>
      <c r="P99" s="59"/>
      <c r="Q99" s="39"/>
      <c r="R99" s="25"/>
      <c r="S99" s="25"/>
      <c r="T99" s="25"/>
      <c r="U99" s="25"/>
    </row>
    <row r="100" spans="1:21" s="18" customFormat="1" ht="18.75">
      <c r="A100" s="16" t="s">
        <v>58</v>
      </c>
      <c r="B100" s="11" t="s">
        <v>142</v>
      </c>
      <c r="C100" s="31" t="s">
        <v>116</v>
      </c>
      <c r="D100" s="11">
        <v>0</v>
      </c>
      <c r="E100" s="11">
        <v>0</v>
      </c>
      <c r="F100" s="11">
        <v>0</v>
      </c>
      <c r="G100" s="11">
        <v>2</v>
      </c>
      <c r="H100" s="11">
        <v>0</v>
      </c>
      <c r="I100" s="11">
        <v>0</v>
      </c>
      <c r="J100" s="11">
        <v>0.5</v>
      </c>
      <c r="K100" s="11">
        <v>0</v>
      </c>
      <c r="L100" s="11">
        <v>11</v>
      </c>
      <c r="M100" s="11">
        <v>2</v>
      </c>
      <c r="N100" s="11">
        <v>0</v>
      </c>
      <c r="O100" s="32">
        <v>12</v>
      </c>
      <c r="P100" s="57">
        <f>SUM(D100,E100,F100,G100,H100,I100,J100,K100,L100,M100,N100,O100)</f>
        <v>27.5</v>
      </c>
      <c r="Q100" s="39"/>
      <c r="R100" s="25"/>
      <c r="S100" s="25"/>
      <c r="T100" s="25"/>
      <c r="U100" s="25"/>
    </row>
    <row r="101" spans="1:21" s="18" customFormat="1" ht="30.75">
      <c r="A101" s="42" t="s">
        <v>127</v>
      </c>
      <c r="B101" s="30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11"/>
      <c r="P101" s="59"/>
      <c r="Q101" s="39"/>
      <c r="R101" s="25"/>
      <c r="S101" s="25"/>
      <c r="T101" s="25"/>
      <c r="U101" s="25"/>
    </row>
    <row r="102" spans="1:21" s="18" customFormat="1" ht="30.75">
      <c r="A102" s="16" t="s">
        <v>28</v>
      </c>
      <c r="B102" s="11" t="s">
        <v>143</v>
      </c>
      <c r="C102" s="34" t="s">
        <v>127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0.5</v>
      </c>
      <c r="K102" s="11">
        <v>0</v>
      </c>
      <c r="L102" s="11">
        <v>7.75</v>
      </c>
      <c r="M102" s="11">
        <v>0.75</v>
      </c>
      <c r="N102" s="11">
        <v>0</v>
      </c>
      <c r="O102" s="32">
        <v>9</v>
      </c>
      <c r="P102" s="57">
        <f>SUM(D102,E102,F102,G102,H102,I102,J102,K102,L102,M102,N102,O102)</f>
        <v>18</v>
      </c>
      <c r="Q102" s="39"/>
      <c r="R102" s="25"/>
      <c r="S102" s="25"/>
      <c r="T102" s="25"/>
      <c r="U102" s="25"/>
    </row>
    <row r="103" spans="1:21" s="18" customFormat="1" ht="30.75">
      <c r="A103" s="16" t="s">
        <v>84</v>
      </c>
      <c r="B103" s="11"/>
      <c r="C103" s="34" t="s">
        <v>127</v>
      </c>
      <c r="D103" s="11">
        <v>0</v>
      </c>
      <c r="E103" s="11">
        <v>2.5</v>
      </c>
      <c r="F103" s="11">
        <v>0</v>
      </c>
      <c r="G103" s="11">
        <v>0</v>
      </c>
      <c r="H103" s="11">
        <v>0</v>
      </c>
      <c r="I103" s="11">
        <v>0</v>
      </c>
      <c r="J103" s="11">
        <v>0.5</v>
      </c>
      <c r="K103" s="11">
        <v>1</v>
      </c>
      <c r="L103" s="11">
        <v>5.25</v>
      </c>
      <c r="M103" s="17">
        <v>1.88</v>
      </c>
      <c r="N103" s="11">
        <v>0</v>
      </c>
      <c r="O103" s="17" t="s">
        <v>159</v>
      </c>
      <c r="P103" s="57"/>
      <c r="Q103" s="40" t="s">
        <v>148</v>
      </c>
      <c r="R103" s="25"/>
      <c r="S103" s="25"/>
      <c r="T103" s="25"/>
      <c r="U103" s="25"/>
    </row>
    <row r="104" spans="1:21" s="18" customFormat="1" ht="18.75">
      <c r="A104" s="42" t="s">
        <v>111</v>
      </c>
      <c r="B104" s="30"/>
      <c r="C104" s="3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11"/>
      <c r="P104" s="59"/>
      <c r="Q104" s="39"/>
      <c r="R104" s="25"/>
      <c r="S104" s="25"/>
      <c r="T104" s="25"/>
      <c r="U104" s="25"/>
    </row>
    <row r="105" spans="1:21" s="18" customFormat="1" ht="18.75">
      <c r="A105" s="16" t="s">
        <v>52</v>
      </c>
      <c r="B105" s="11" t="s">
        <v>142</v>
      </c>
      <c r="C105" s="31" t="s">
        <v>111</v>
      </c>
      <c r="D105" s="11">
        <v>0</v>
      </c>
      <c r="E105" s="11">
        <v>0</v>
      </c>
      <c r="F105" s="11">
        <v>0</v>
      </c>
      <c r="G105" s="11">
        <v>2</v>
      </c>
      <c r="H105" s="11">
        <v>0</v>
      </c>
      <c r="I105" s="11">
        <v>0.5</v>
      </c>
      <c r="J105" s="11">
        <v>0</v>
      </c>
      <c r="K105" s="11">
        <v>0</v>
      </c>
      <c r="L105" s="11">
        <v>11</v>
      </c>
      <c r="M105" s="11">
        <v>2</v>
      </c>
      <c r="N105" s="11">
        <v>0</v>
      </c>
      <c r="O105" s="32">
        <v>7.58</v>
      </c>
      <c r="P105" s="57">
        <f>SUM(D105,E105,F105,G105,H105,I105,J105,K105,L105,M105,N105,O105)</f>
        <v>23.08</v>
      </c>
      <c r="Q105" s="39"/>
      <c r="R105" s="25"/>
      <c r="S105" s="25"/>
      <c r="T105" s="25"/>
      <c r="U105" s="25"/>
    </row>
    <row r="106" spans="1:21" s="18" customFormat="1" ht="18.75">
      <c r="A106" s="42" t="s">
        <v>124</v>
      </c>
      <c r="B106" s="30"/>
      <c r="C106" s="30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11"/>
      <c r="P106" s="59"/>
      <c r="Q106" s="39"/>
      <c r="R106" s="25"/>
      <c r="S106" s="25"/>
      <c r="T106" s="25"/>
      <c r="U106" s="25"/>
    </row>
    <row r="107" spans="1:21" s="18" customFormat="1" ht="18.75">
      <c r="A107" s="16" t="s">
        <v>25</v>
      </c>
      <c r="B107" s="11" t="s">
        <v>142</v>
      </c>
      <c r="C107" s="31" t="s">
        <v>124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0.5</v>
      </c>
      <c r="K107" s="11">
        <v>0</v>
      </c>
      <c r="L107" s="11">
        <v>11</v>
      </c>
      <c r="M107" s="11">
        <v>2</v>
      </c>
      <c r="N107" s="11">
        <v>0</v>
      </c>
      <c r="O107" s="32">
        <v>12</v>
      </c>
      <c r="P107" s="57">
        <f>SUM(D107,E107,F107,G107,H107,I107,J107,K107,L107,M107,N107,O107)</f>
        <v>25.5</v>
      </c>
      <c r="Q107" s="39"/>
      <c r="R107" s="25"/>
      <c r="S107" s="25"/>
      <c r="T107" s="25"/>
      <c r="U107" s="25"/>
    </row>
    <row r="108" spans="1:21" s="18" customFormat="1" ht="18.75">
      <c r="A108" s="42" t="s">
        <v>97</v>
      </c>
      <c r="B108" s="30"/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11"/>
      <c r="P108" s="59"/>
      <c r="Q108" s="39"/>
      <c r="R108" s="25"/>
      <c r="S108" s="25"/>
      <c r="T108" s="25"/>
      <c r="U108" s="25"/>
    </row>
    <row r="109" spans="1:21" s="18" customFormat="1" ht="19.5" thickBot="1">
      <c r="A109" s="48" t="s">
        <v>38</v>
      </c>
      <c r="B109" s="11" t="s">
        <v>142</v>
      </c>
      <c r="C109" s="31" t="s">
        <v>97</v>
      </c>
      <c r="D109" s="11">
        <v>0</v>
      </c>
      <c r="E109" s="11">
        <v>0</v>
      </c>
      <c r="F109" s="11">
        <v>0</v>
      </c>
      <c r="G109" s="11">
        <v>2</v>
      </c>
      <c r="H109" s="11">
        <v>0</v>
      </c>
      <c r="I109" s="11">
        <v>0</v>
      </c>
      <c r="J109" s="11">
        <v>0.5</v>
      </c>
      <c r="K109" s="11">
        <v>0</v>
      </c>
      <c r="L109" s="11">
        <v>11</v>
      </c>
      <c r="M109" s="11">
        <v>2</v>
      </c>
      <c r="N109" s="11">
        <v>0</v>
      </c>
      <c r="O109" s="32">
        <v>12</v>
      </c>
      <c r="P109" s="57">
        <f>SUM(D109,E109,F109,G109,H109,I109,J109,K109,L109,M109,N109,O109)</f>
        <v>27.5</v>
      </c>
      <c r="Q109" s="39"/>
      <c r="R109" s="25"/>
      <c r="S109" s="25"/>
      <c r="T109" s="25"/>
      <c r="U109" s="25"/>
    </row>
    <row r="110" spans="1:21" s="18" customFormat="1" ht="27.75" customHeight="1" thickBot="1">
      <c r="A110" s="53" t="s">
        <v>155</v>
      </c>
      <c r="B110" s="47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11"/>
      <c r="P110" s="59"/>
      <c r="Q110" s="39"/>
      <c r="R110" s="25"/>
      <c r="S110" s="25"/>
      <c r="T110" s="25"/>
      <c r="U110" s="25"/>
    </row>
    <row r="111" spans="1:21" s="18" customFormat="1" ht="18.75">
      <c r="A111" s="52" t="s">
        <v>118</v>
      </c>
      <c r="B111" s="30"/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1"/>
      <c r="P111" s="59"/>
      <c r="Q111" s="39"/>
      <c r="R111" s="25"/>
      <c r="S111" s="25"/>
      <c r="T111" s="25"/>
      <c r="U111" s="25"/>
    </row>
    <row r="112" spans="1:21" s="18" customFormat="1" ht="18.75">
      <c r="A112" s="16" t="s">
        <v>22</v>
      </c>
      <c r="B112" s="11" t="s">
        <v>143</v>
      </c>
      <c r="C112" s="31" t="s">
        <v>118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0.5</v>
      </c>
      <c r="K112" s="11">
        <v>0</v>
      </c>
      <c r="L112" s="11">
        <v>4.75</v>
      </c>
      <c r="M112" s="11">
        <v>2</v>
      </c>
      <c r="N112" s="11">
        <v>0</v>
      </c>
      <c r="O112" s="32">
        <v>12</v>
      </c>
      <c r="P112" s="57">
        <f>SUM(D112,E112,F112,G112,H112,I112,J112,K112,L112,M112,N112,O112)</f>
        <v>19.25</v>
      </c>
      <c r="Q112" s="39"/>
      <c r="R112" s="25"/>
      <c r="S112" s="25"/>
      <c r="T112" s="25"/>
      <c r="U112" s="25"/>
    </row>
    <row r="113" spans="1:21" s="18" customFormat="1" ht="18.75">
      <c r="A113" s="42" t="s">
        <v>126</v>
      </c>
      <c r="B113" s="30"/>
      <c r="C113" s="3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11"/>
      <c r="P113" s="59"/>
      <c r="Q113" s="39"/>
      <c r="R113" s="25"/>
      <c r="S113" s="25"/>
      <c r="T113" s="25"/>
      <c r="U113" s="25"/>
    </row>
    <row r="114" spans="1:21" s="18" customFormat="1" ht="18.75">
      <c r="A114" s="16" t="s">
        <v>27</v>
      </c>
      <c r="B114" s="11" t="s">
        <v>142</v>
      </c>
      <c r="C114" s="31" t="s">
        <v>126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0.5</v>
      </c>
      <c r="K114" s="11">
        <v>0</v>
      </c>
      <c r="L114" s="11">
        <v>5.5</v>
      </c>
      <c r="M114" s="11">
        <v>0</v>
      </c>
      <c r="N114" s="11">
        <v>0</v>
      </c>
      <c r="O114" s="32">
        <v>12</v>
      </c>
      <c r="P114" s="57">
        <f>SUM(D114,E114,F114,G114,H114,I114,J114,K114,L114,M114,N114,O114)</f>
        <v>18</v>
      </c>
      <c r="Q114" s="39"/>
      <c r="R114" s="25"/>
      <c r="S114" s="25"/>
      <c r="T114" s="25"/>
      <c r="U114" s="25"/>
    </row>
    <row r="115" spans="1:21" s="18" customFormat="1" ht="18.75">
      <c r="A115" s="16" t="s">
        <v>84</v>
      </c>
      <c r="B115" s="11" t="s">
        <v>143</v>
      </c>
      <c r="C115" s="31" t="s">
        <v>126</v>
      </c>
      <c r="D115" s="11">
        <v>0</v>
      </c>
      <c r="E115" s="11">
        <v>2.5</v>
      </c>
      <c r="F115" s="11">
        <v>0</v>
      </c>
      <c r="G115" s="11">
        <v>0</v>
      </c>
      <c r="H115" s="11">
        <v>0</v>
      </c>
      <c r="I115" s="11">
        <v>0</v>
      </c>
      <c r="J115" s="11">
        <v>0.5</v>
      </c>
      <c r="K115" s="11">
        <v>1</v>
      </c>
      <c r="L115" s="11">
        <v>5.25</v>
      </c>
      <c r="M115" s="17">
        <v>1.88</v>
      </c>
      <c r="N115" s="11">
        <v>0</v>
      </c>
      <c r="O115" s="17" t="s">
        <v>159</v>
      </c>
      <c r="P115" s="57"/>
      <c r="Q115" s="40" t="s">
        <v>148</v>
      </c>
      <c r="R115" s="25"/>
      <c r="S115" s="25"/>
      <c r="T115" s="25"/>
      <c r="U115" s="25"/>
    </row>
    <row r="116" spans="1:21" s="18" customFormat="1" ht="18.75">
      <c r="A116" s="42" t="s">
        <v>115</v>
      </c>
      <c r="B116" s="30"/>
      <c r="C116" s="3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11"/>
      <c r="P116" s="59"/>
      <c r="Q116" s="39"/>
      <c r="R116" s="25"/>
      <c r="S116" s="25"/>
      <c r="T116" s="25"/>
      <c r="U116" s="25"/>
    </row>
    <row r="117" spans="1:21" s="18" customFormat="1" ht="18.75">
      <c r="A117" s="16" t="s">
        <v>16</v>
      </c>
      <c r="B117" s="11" t="s">
        <v>143</v>
      </c>
      <c r="C117" s="31" t="s">
        <v>115</v>
      </c>
      <c r="D117" s="11">
        <v>4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0.5</v>
      </c>
      <c r="K117" s="11">
        <v>1</v>
      </c>
      <c r="L117" s="11">
        <v>9.5</v>
      </c>
      <c r="M117" s="11">
        <v>1.88</v>
      </c>
      <c r="N117" s="11">
        <v>0</v>
      </c>
      <c r="O117" s="32">
        <v>12</v>
      </c>
      <c r="P117" s="57">
        <f>SUM(D117,E117,F117,G117,H117,I117,J117,K117,L117,M117,N117,O117)</f>
        <v>28.88</v>
      </c>
      <c r="Q117" s="39"/>
      <c r="R117" s="25"/>
      <c r="S117" s="25"/>
      <c r="T117" s="25"/>
      <c r="U117" s="25"/>
    </row>
    <row r="118" spans="1:21" s="18" customFormat="1" ht="18.75">
      <c r="A118" s="16" t="s">
        <v>56</v>
      </c>
      <c r="B118" s="11" t="s">
        <v>142</v>
      </c>
      <c r="C118" s="31" t="s">
        <v>115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0.5</v>
      </c>
      <c r="K118" s="11">
        <v>0.5</v>
      </c>
      <c r="L118" s="11">
        <v>9.5</v>
      </c>
      <c r="M118" s="11">
        <v>0.5</v>
      </c>
      <c r="N118" s="11">
        <v>0</v>
      </c>
      <c r="O118" s="17" t="s">
        <v>159</v>
      </c>
      <c r="P118" s="57"/>
      <c r="Q118" s="40" t="s">
        <v>148</v>
      </c>
      <c r="R118" s="25"/>
      <c r="S118" s="25"/>
      <c r="T118" s="25"/>
      <c r="U118" s="25"/>
    </row>
    <row r="119" spans="1:21" s="18" customFormat="1" ht="18.75">
      <c r="A119" s="42" t="s">
        <v>134</v>
      </c>
      <c r="B119" s="30"/>
      <c r="C119" s="30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11"/>
      <c r="P119" s="59"/>
      <c r="Q119" s="39"/>
      <c r="R119" s="25"/>
      <c r="S119" s="25"/>
      <c r="T119" s="25"/>
      <c r="U119" s="25"/>
    </row>
    <row r="120" spans="1:21" s="18" customFormat="1" ht="18.75">
      <c r="A120" s="16" t="s">
        <v>61</v>
      </c>
      <c r="B120" s="11" t="s">
        <v>143</v>
      </c>
      <c r="C120" s="31" t="s">
        <v>134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0.5</v>
      </c>
      <c r="K120" s="11">
        <v>1</v>
      </c>
      <c r="L120" s="11">
        <v>11</v>
      </c>
      <c r="M120" s="11">
        <v>2</v>
      </c>
      <c r="N120" s="11">
        <v>0</v>
      </c>
      <c r="O120" s="32">
        <v>10</v>
      </c>
      <c r="P120" s="57">
        <f>SUM(D120,E120,F120,G120,H120,I120,J120,K120,L120,M120,N120,O120)</f>
        <v>24.5</v>
      </c>
      <c r="Q120" s="39"/>
      <c r="R120" s="25"/>
      <c r="S120" s="25"/>
      <c r="T120" s="25"/>
      <c r="U120" s="25"/>
    </row>
    <row r="121" spans="1:21" s="18" customFormat="1" ht="18.75">
      <c r="A121" s="16" t="s">
        <v>85</v>
      </c>
      <c r="B121" s="11" t="s">
        <v>142</v>
      </c>
      <c r="C121" s="31" t="s">
        <v>134</v>
      </c>
      <c r="D121" s="11">
        <v>0</v>
      </c>
      <c r="E121" s="11">
        <v>2.5</v>
      </c>
      <c r="F121" s="11">
        <v>2</v>
      </c>
      <c r="G121" s="11">
        <v>2</v>
      </c>
      <c r="H121" s="11">
        <v>0</v>
      </c>
      <c r="I121" s="11">
        <v>0.5</v>
      </c>
      <c r="J121" s="11">
        <v>0.5</v>
      </c>
      <c r="K121" s="11">
        <v>0.5</v>
      </c>
      <c r="L121" s="11">
        <v>11</v>
      </c>
      <c r="M121" s="11">
        <v>0</v>
      </c>
      <c r="N121" s="11">
        <v>0</v>
      </c>
      <c r="O121" s="17" t="s">
        <v>159</v>
      </c>
      <c r="P121" s="57"/>
      <c r="Q121" s="40" t="s">
        <v>148</v>
      </c>
      <c r="R121" s="25"/>
      <c r="S121" s="25"/>
      <c r="T121" s="25"/>
      <c r="U121" s="25"/>
    </row>
    <row r="122" spans="1:21" s="18" customFormat="1" ht="18.75">
      <c r="A122" s="42" t="s">
        <v>96</v>
      </c>
      <c r="B122" s="30"/>
      <c r="C122" s="30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11"/>
      <c r="P122" s="59"/>
      <c r="Q122" s="39"/>
      <c r="R122" s="25"/>
      <c r="S122" s="25"/>
      <c r="T122" s="25"/>
      <c r="U122" s="25"/>
    </row>
    <row r="123" spans="1:21" s="18" customFormat="1" ht="18.75">
      <c r="A123" s="16" t="s">
        <v>37</v>
      </c>
      <c r="B123" s="11" t="s">
        <v>142</v>
      </c>
      <c r="C123" s="31" t="s">
        <v>96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0.5</v>
      </c>
      <c r="K123" s="11">
        <v>0</v>
      </c>
      <c r="L123" s="11">
        <v>11</v>
      </c>
      <c r="M123" s="11">
        <v>2</v>
      </c>
      <c r="N123" s="11">
        <v>0</v>
      </c>
      <c r="O123" s="32">
        <v>9.33</v>
      </c>
      <c r="P123" s="57">
        <f>SUM(D123,E123,F123,G123,H123,I123,J123,K123,L123,M123,N123,O123)</f>
        <v>22.83</v>
      </c>
      <c r="Q123" s="39"/>
      <c r="R123" s="25"/>
      <c r="S123" s="25"/>
      <c r="T123" s="25"/>
      <c r="U123" s="25"/>
    </row>
    <row r="124" spans="1:21" s="18" customFormat="1" ht="18.75">
      <c r="A124" s="42" t="s">
        <v>128</v>
      </c>
      <c r="B124" s="30"/>
      <c r="C124" s="30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11"/>
      <c r="P124" s="59"/>
      <c r="Q124" s="39"/>
      <c r="R124" s="25"/>
      <c r="S124" s="25"/>
      <c r="T124" s="25"/>
      <c r="U124" s="25"/>
    </row>
    <row r="125" spans="1:21" s="18" customFormat="1" ht="19.5" thickBot="1">
      <c r="A125" s="48" t="s">
        <v>29</v>
      </c>
      <c r="B125" s="11" t="s">
        <v>143</v>
      </c>
      <c r="C125" s="31" t="s">
        <v>128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0.5</v>
      </c>
      <c r="K125" s="11">
        <v>0</v>
      </c>
      <c r="L125" s="11">
        <v>11</v>
      </c>
      <c r="M125" s="11">
        <v>2</v>
      </c>
      <c r="N125" s="11">
        <v>0</v>
      </c>
      <c r="O125" s="11">
        <v>12</v>
      </c>
      <c r="P125" s="57">
        <f>SUM(D125,E125,F125,G125,H125,I125,J125,K125,L125,M125,N125,O125)</f>
        <v>25.5</v>
      </c>
      <c r="Q125" s="39"/>
      <c r="R125" s="25"/>
      <c r="S125" s="25"/>
      <c r="T125" s="25"/>
      <c r="U125" s="25"/>
    </row>
    <row r="126" spans="1:21" s="18" customFormat="1" ht="29.25" customHeight="1" thickBot="1">
      <c r="A126" s="53" t="s">
        <v>156</v>
      </c>
      <c r="B126" s="47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1"/>
      <c r="P126" s="59"/>
      <c r="Q126" s="39"/>
      <c r="R126" s="25"/>
      <c r="S126" s="25"/>
      <c r="T126" s="25"/>
      <c r="U126" s="25"/>
    </row>
    <row r="127" spans="1:21" s="18" customFormat="1" ht="18.75">
      <c r="A127" s="52" t="s">
        <v>92</v>
      </c>
      <c r="B127" s="30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1"/>
      <c r="P127" s="59"/>
      <c r="Q127" s="39"/>
      <c r="R127" s="25"/>
      <c r="S127" s="25"/>
      <c r="T127" s="25"/>
      <c r="U127" s="25"/>
    </row>
    <row r="128" spans="1:21" s="18" customFormat="1" ht="18.75">
      <c r="A128" s="16" t="s">
        <v>74</v>
      </c>
      <c r="B128" s="11" t="s">
        <v>142</v>
      </c>
      <c r="C128" s="31" t="s">
        <v>92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11</v>
      </c>
      <c r="M128" s="11">
        <v>2</v>
      </c>
      <c r="N128" s="11">
        <v>0</v>
      </c>
      <c r="O128" s="32">
        <v>12</v>
      </c>
      <c r="P128" s="57">
        <f>SUM(D128,E128,F128,G128,H128,I128,J128,K128,L128,M128,N128,O128)</f>
        <v>25</v>
      </c>
      <c r="Q128" s="39"/>
      <c r="R128" s="25"/>
      <c r="S128" s="25"/>
      <c r="T128" s="25"/>
      <c r="U128" s="25"/>
    </row>
    <row r="129" spans="1:21" s="18" customFormat="1" ht="18.75">
      <c r="A129" s="42" t="s">
        <v>132</v>
      </c>
      <c r="B129" s="30"/>
      <c r="C129" s="3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1"/>
      <c r="P129" s="59"/>
      <c r="Q129" s="39"/>
      <c r="R129" s="25"/>
      <c r="S129" s="25"/>
      <c r="T129" s="25"/>
      <c r="U129" s="25"/>
    </row>
    <row r="130" spans="1:21" s="18" customFormat="1" ht="18.75">
      <c r="A130" s="16" t="s">
        <v>32</v>
      </c>
      <c r="B130" s="11" t="s">
        <v>142</v>
      </c>
      <c r="C130" s="31" t="s">
        <v>132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0.5</v>
      </c>
      <c r="K130" s="11">
        <v>0</v>
      </c>
      <c r="L130" s="11">
        <v>11</v>
      </c>
      <c r="M130" s="11">
        <v>2</v>
      </c>
      <c r="N130" s="11">
        <v>0</v>
      </c>
      <c r="O130" s="32">
        <v>12</v>
      </c>
      <c r="P130" s="57">
        <f>SUM(D130,E130,F130,G130,H130,I130,J130,K130,L130,M130,N130,O130)</f>
        <v>25.5</v>
      </c>
      <c r="Q130" s="39"/>
      <c r="R130" s="25"/>
      <c r="S130" s="25"/>
      <c r="T130" s="25"/>
      <c r="U130" s="25"/>
    </row>
    <row r="131" spans="1:21" s="18" customFormat="1" ht="18.75">
      <c r="A131" s="42" t="s">
        <v>113</v>
      </c>
      <c r="B131" s="30"/>
      <c r="C131" s="3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1"/>
      <c r="P131" s="59"/>
      <c r="Q131" s="39"/>
      <c r="R131" s="25"/>
      <c r="S131" s="25"/>
      <c r="T131" s="25"/>
      <c r="U131" s="25"/>
    </row>
    <row r="132" spans="1:21" s="18" customFormat="1" ht="18.75">
      <c r="A132" s="16" t="s">
        <v>54</v>
      </c>
      <c r="B132" s="11" t="s">
        <v>142</v>
      </c>
      <c r="C132" s="31" t="s">
        <v>113</v>
      </c>
      <c r="D132" s="11">
        <v>4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0.5</v>
      </c>
      <c r="K132" s="11">
        <v>1</v>
      </c>
      <c r="L132" s="11">
        <v>10.25</v>
      </c>
      <c r="M132" s="11">
        <v>2</v>
      </c>
      <c r="N132" s="11">
        <v>0</v>
      </c>
      <c r="O132" s="32">
        <v>12</v>
      </c>
      <c r="P132" s="57">
        <f>SUM(D132,E132,F132,G132,H132,I132,J132,K132,L132,M132,N132,O132)</f>
        <v>29.75</v>
      </c>
      <c r="Q132" s="39"/>
      <c r="R132" s="25"/>
      <c r="S132" s="25"/>
      <c r="T132" s="25"/>
      <c r="U132" s="25"/>
    </row>
    <row r="133" spans="1:21" s="18" customFormat="1" ht="18.75">
      <c r="A133" s="42" t="s">
        <v>95</v>
      </c>
      <c r="B133" s="30"/>
      <c r="C133" s="30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11"/>
      <c r="P133" s="59"/>
      <c r="Q133" s="39"/>
      <c r="R133" s="25"/>
      <c r="S133" s="25"/>
      <c r="T133" s="25"/>
      <c r="U133" s="25"/>
    </row>
    <row r="134" spans="1:21" s="18" customFormat="1" ht="18.75">
      <c r="A134" s="16" t="s">
        <v>36</v>
      </c>
      <c r="B134" s="11" t="s">
        <v>142</v>
      </c>
      <c r="C134" s="31" t="s">
        <v>95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0.5</v>
      </c>
      <c r="K134" s="11">
        <v>0</v>
      </c>
      <c r="L134" s="11">
        <v>11</v>
      </c>
      <c r="M134" s="11">
        <v>0.38</v>
      </c>
      <c r="N134" s="11">
        <v>0</v>
      </c>
      <c r="O134" s="32">
        <v>12</v>
      </c>
      <c r="P134" s="57">
        <f>SUM(D134,E134,F134,G134,H134,I134,J134,K134,L134,M134,N134,O134)</f>
        <v>23.880000000000003</v>
      </c>
      <c r="Q134" s="39"/>
      <c r="R134" s="25"/>
      <c r="S134" s="25"/>
      <c r="T134" s="25"/>
      <c r="U134" s="25"/>
    </row>
    <row r="135" spans="1:21" s="18" customFormat="1" ht="18.75">
      <c r="A135" s="42" t="s">
        <v>88</v>
      </c>
      <c r="B135" s="30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11"/>
      <c r="P135" s="59"/>
      <c r="Q135" s="39"/>
      <c r="R135" s="25"/>
      <c r="S135" s="25"/>
      <c r="T135" s="25"/>
      <c r="U135" s="25"/>
    </row>
    <row r="136" spans="1:21" s="18" customFormat="1" ht="18.75">
      <c r="A136" s="16" t="s">
        <v>68</v>
      </c>
      <c r="B136" s="11" t="s">
        <v>142</v>
      </c>
      <c r="C136" s="31" t="s">
        <v>88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0.5</v>
      </c>
      <c r="K136" s="11">
        <v>0</v>
      </c>
      <c r="L136" s="11">
        <v>11</v>
      </c>
      <c r="M136" s="11">
        <v>0.82</v>
      </c>
      <c r="N136" s="11">
        <v>0</v>
      </c>
      <c r="O136" s="32">
        <v>12</v>
      </c>
      <c r="P136" s="57">
        <f>SUM(D136,E136,F136,G136,H136,I136,J136,K136,L136,M136,N136,O136)</f>
        <v>24.32</v>
      </c>
      <c r="Q136" s="39"/>
      <c r="R136" s="25"/>
      <c r="S136" s="25"/>
      <c r="T136" s="25"/>
      <c r="U136" s="25"/>
    </row>
    <row r="137" spans="1:21" s="18" customFormat="1" ht="18.75">
      <c r="A137" s="42" t="s">
        <v>104</v>
      </c>
      <c r="B137" s="30"/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11"/>
      <c r="P137" s="59"/>
      <c r="Q137" s="39"/>
      <c r="R137" s="25"/>
      <c r="S137" s="25"/>
      <c r="T137" s="25"/>
      <c r="U137" s="25"/>
    </row>
    <row r="138" spans="1:21" s="18" customFormat="1" ht="18.75">
      <c r="A138" s="16" t="s">
        <v>46</v>
      </c>
      <c r="B138" s="11" t="s">
        <v>142</v>
      </c>
      <c r="C138" s="31" t="s">
        <v>104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0.5</v>
      </c>
      <c r="K138" s="11">
        <v>0</v>
      </c>
      <c r="L138" s="11">
        <v>11</v>
      </c>
      <c r="M138" s="11">
        <v>1.88</v>
      </c>
      <c r="N138" s="11">
        <v>0</v>
      </c>
      <c r="O138" s="32">
        <v>11</v>
      </c>
      <c r="P138" s="57">
        <f>SUM(D138,E138,F138,G138,H138,I138,J138,K138,L138,M138,N138,O138)</f>
        <v>24.38</v>
      </c>
      <c r="Q138" s="39"/>
      <c r="R138" s="25"/>
      <c r="S138" s="25"/>
      <c r="T138" s="25"/>
      <c r="U138" s="25"/>
    </row>
    <row r="139" spans="1:21" s="18" customFormat="1" ht="18.75">
      <c r="A139" s="42" t="s">
        <v>114</v>
      </c>
      <c r="B139" s="30"/>
      <c r="C139" s="30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11"/>
      <c r="P139" s="59"/>
      <c r="Q139" s="39"/>
      <c r="R139" s="25"/>
      <c r="S139" s="25"/>
      <c r="T139" s="25"/>
      <c r="U139" s="25"/>
    </row>
    <row r="140" spans="1:21" s="18" customFormat="1" ht="18.75">
      <c r="A140" s="16" t="s">
        <v>55</v>
      </c>
      <c r="B140" s="11" t="s">
        <v>142</v>
      </c>
      <c r="C140" s="31" t="s">
        <v>114</v>
      </c>
      <c r="D140" s="11">
        <v>0</v>
      </c>
      <c r="E140" s="11">
        <v>0</v>
      </c>
      <c r="F140" s="11">
        <v>0</v>
      </c>
      <c r="G140" s="11">
        <v>2</v>
      </c>
      <c r="H140" s="11">
        <v>0</v>
      </c>
      <c r="I140" s="11">
        <v>0</v>
      </c>
      <c r="J140" s="11">
        <v>0.5</v>
      </c>
      <c r="K140" s="11">
        <v>0</v>
      </c>
      <c r="L140" s="11">
        <v>11</v>
      </c>
      <c r="M140" s="11">
        <v>2</v>
      </c>
      <c r="N140" s="11">
        <v>0</v>
      </c>
      <c r="O140" s="32">
        <v>12</v>
      </c>
      <c r="P140" s="57">
        <f>SUM(D140,E140,F140,G140,H140,I140,J140,K140,L140,M140,N140,O140)</f>
        <v>27.5</v>
      </c>
      <c r="Q140" s="39"/>
      <c r="R140" s="25"/>
      <c r="S140" s="25"/>
      <c r="T140" s="25"/>
      <c r="U140" s="25"/>
    </row>
    <row r="141" spans="1:21" s="18" customFormat="1" ht="18.75">
      <c r="A141" s="42" t="s">
        <v>93</v>
      </c>
      <c r="B141" s="30"/>
      <c r="C141" s="30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11"/>
      <c r="P141" s="59"/>
      <c r="Q141" s="39"/>
      <c r="R141" s="25"/>
      <c r="S141" s="25"/>
      <c r="T141" s="25"/>
      <c r="U141" s="25"/>
    </row>
    <row r="142" spans="1:21" s="18" customFormat="1" ht="18.75">
      <c r="A142" s="16" t="s">
        <v>33</v>
      </c>
      <c r="B142" s="11" t="s">
        <v>142</v>
      </c>
      <c r="C142" s="31" t="s">
        <v>93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0.5</v>
      </c>
      <c r="K142" s="11">
        <v>0.5</v>
      </c>
      <c r="L142" s="11">
        <v>5</v>
      </c>
      <c r="M142" s="11">
        <v>0.13</v>
      </c>
      <c r="N142" s="11">
        <v>0</v>
      </c>
      <c r="O142" s="32">
        <v>9</v>
      </c>
      <c r="P142" s="57">
        <f>SUM(D142,E142,F142,G142,H142,I142,J142,K142,L142,M142,N142,O142)</f>
        <v>15.129999999999999</v>
      </c>
      <c r="Q142" s="39"/>
      <c r="R142" s="25"/>
      <c r="S142" s="25"/>
      <c r="T142" s="25"/>
      <c r="U142" s="25"/>
    </row>
    <row r="143" spans="1:21" s="18" customFormat="1" ht="18.75">
      <c r="A143" s="42" t="s">
        <v>121</v>
      </c>
      <c r="B143" s="30"/>
      <c r="C143" s="30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11"/>
      <c r="P143" s="59"/>
      <c r="Q143" s="39"/>
      <c r="R143" s="25"/>
      <c r="S143" s="25"/>
      <c r="T143" s="25"/>
      <c r="U143" s="25"/>
    </row>
    <row r="144" spans="1:21" s="18" customFormat="1" ht="18.75">
      <c r="A144" s="16" t="s">
        <v>24</v>
      </c>
      <c r="B144" s="11" t="s">
        <v>142</v>
      </c>
      <c r="C144" s="31" t="s">
        <v>121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0.5</v>
      </c>
      <c r="K144" s="11">
        <v>0</v>
      </c>
      <c r="L144" s="11">
        <v>11</v>
      </c>
      <c r="M144" s="11">
        <v>2</v>
      </c>
      <c r="N144" s="11">
        <v>0</v>
      </c>
      <c r="O144" s="32">
        <v>12</v>
      </c>
      <c r="P144" s="57">
        <f>SUM(D144,E144,F144,G144,H144,I144,J144,K144,L144,M144,N144,O144)</f>
        <v>25.5</v>
      </c>
      <c r="Q144" s="39"/>
      <c r="R144" s="25"/>
      <c r="S144" s="25"/>
      <c r="T144" s="25"/>
      <c r="U144" s="25"/>
    </row>
    <row r="145" spans="1:21" s="18" customFormat="1" ht="18.75">
      <c r="A145" s="42" t="s">
        <v>122</v>
      </c>
      <c r="B145" s="30"/>
      <c r="C145" s="30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11"/>
      <c r="P145" s="59"/>
      <c r="Q145" s="39"/>
      <c r="R145" s="25"/>
      <c r="S145" s="25"/>
      <c r="T145" s="25"/>
      <c r="U145" s="25"/>
    </row>
    <row r="146" spans="1:17" ht="18.75">
      <c r="A146" s="16" t="s">
        <v>19</v>
      </c>
      <c r="B146" s="11" t="s">
        <v>142</v>
      </c>
      <c r="C146" s="31" t="s">
        <v>122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0.5</v>
      </c>
      <c r="K146" s="11">
        <v>0</v>
      </c>
      <c r="L146" s="11">
        <v>11</v>
      </c>
      <c r="M146" s="11">
        <v>2</v>
      </c>
      <c r="N146" s="11">
        <v>0</v>
      </c>
      <c r="O146" s="32">
        <v>12</v>
      </c>
      <c r="P146" s="57">
        <f>SUM(D146,E146,F146,G146,H146,I146,J146,K146,L146,M146,N146,O146)</f>
        <v>25.5</v>
      </c>
      <c r="Q146" s="40"/>
    </row>
    <row r="147" spans="1:17" ht="19.5" thickBot="1">
      <c r="A147" s="54" t="s">
        <v>140</v>
      </c>
      <c r="B147" s="55" t="s">
        <v>142</v>
      </c>
      <c r="C147" s="56" t="s">
        <v>145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0.5</v>
      </c>
      <c r="K147" s="55">
        <v>0</v>
      </c>
      <c r="L147" s="55">
        <v>11</v>
      </c>
      <c r="M147" s="55">
        <v>1.26</v>
      </c>
      <c r="N147" s="55">
        <v>0</v>
      </c>
      <c r="O147" s="17" t="s">
        <v>159</v>
      </c>
      <c r="P147" s="60"/>
      <c r="Q147" s="43" t="s">
        <v>148</v>
      </c>
    </row>
    <row r="150" spans="18:21" ht="15">
      <c r="R150" s="18"/>
      <c r="S150" s="18"/>
      <c r="T150" s="18"/>
      <c r="U150" s="18"/>
    </row>
    <row r="165" spans="1:16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"/>
    </row>
  </sheetData>
  <sheetProtection/>
  <mergeCells count="6">
    <mergeCell ref="L4:N4"/>
    <mergeCell ref="A2:B3"/>
    <mergeCell ref="D2:K2"/>
    <mergeCell ref="L2:N2"/>
    <mergeCell ref="D4:K4"/>
    <mergeCell ref="A1:Q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VALASIA</dc:creator>
  <cp:keywords/>
  <dc:description/>
  <cp:lastModifiedBy>karatzio</cp:lastModifiedBy>
  <cp:lastPrinted>2015-06-11T07:41:47Z</cp:lastPrinted>
  <dcterms:created xsi:type="dcterms:W3CDTF">2015-05-21T10:20:05Z</dcterms:created>
  <dcterms:modified xsi:type="dcterms:W3CDTF">2015-06-17T10:37:02Z</dcterms:modified>
  <cp:category/>
  <cp:version/>
  <cp:contentType/>
  <cp:contentStatus/>
</cp:coreProperties>
</file>