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0"/>
  </bookViews>
  <sheets>
    <sheet name="ΠΕ11" sheetId="1" r:id="rId1"/>
  </sheets>
  <definedNames/>
  <calcPr fullCalcOnLoad="1"/>
</workbook>
</file>

<file path=xl/sharedStrings.xml><?xml version="1.0" encoding="utf-8"?>
<sst xmlns="http://schemas.openxmlformats.org/spreadsheetml/2006/main" count="234" uniqueCount="109">
  <si>
    <t>Α/Α</t>
  </si>
  <si>
    <t>ΣΥΝΟΛΙΚΗ ΥΠΗΡΕΣΙΑ</t>
  </si>
  <si>
    <t>ΣΥΝΥΠΗΡΕΤΗΣΗ</t>
  </si>
  <si>
    <t>ΕΝΤΟΠΙΟΤΗΤΑ</t>
  </si>
  <si>
    <t>ΜΟΡΙΑ</t>
  </si>
  <si>
    <t>ΟΙΚΟΓΕΝΕΙΑΚΗ ΚΑΤΑΣΤΑΣΗ</t>
  </si>
  <si>
    <t>ΑΡΙΘΜΟΣ ΤΕΚΝΩΝ</t>
  </si>
  <si>
    <t>ΛΟΓΟΙ ΥΓΕΙΑΣ</t>
  </si>
  <si>
    <t>ΣΤΑΜΑΤΙΟΥ</t>
  </si>
  <si>
    <t>ΟΝΟΜΑ</t>
  </si>
  <si>
    <t>ΕΠΩΝΥΜ0</t>
  </si>
  <si>
    <t>ΜΑΡΙΑ</t>
  </si>
  <si>
    <t>ΚΩΝΣΤΑΝΤΙΝΟΣ</t>
  </si>
  <si>
    <t>ΑΙΚΑΤΕΡΙΝΗ</t>
  </si>
  <si>
    <t>ΓΕΩΡΓΙΟΣ</t>
  </si>
  <si>
    <t>ΕΜΜΑΝΟΥΗΛ</t>
  </si>
  <si>
    <t>ΙΩΑΝΝΗΣ</t>
  </si>
  <si>
    <t>ΕΛΕΝΗ</t>
  </si>
  <si>
    <t>ΘΩΜΑΣ</t>
  </si>
  <si>
    <t>ΑΝΑΣΤΑΣΙΑ</t>
  </si>
  <si>
    <t>ΜΠΡΟΖΟΥ</t>
  </si>
  <si>
    <t>ΧΡΙΣΤΙΝΑ</t>
  </si>
  <si>
    <t>ΤΑΚΟΥ</t>
  </si>
  <si>
    <t>ΧΑΤΖΗΣ</t>
  </si>
  <si>
    <t>ΚΩΝ/ΝΟΣ</t>
  </si>
  <si>
    <t>ΣΥΣΚΑΚΗ</t>
  </si>
  <si>
    <t>ΚΑΡΑΚΩΣΤΑ</t>
  </si>
  <si>
    <t>ΟΛΓΑ</t>
  </si>
  <si>
    <t>ΤΣΙΛΑΣ</t>
  </si>
  <si>
    <t>ΧΡΗΣΤΟΣ</t>
  </si>
  <si>
    <t>ΚΑΤΣΙΑΣ</t>
  </si>
  <si>
    <t>ΚΛΕΙΔΑΡΙΑ</t>
  </si>
  <si>
    <t>ΜΑΚΡΗ</t>
  </si>
  <si>
    <t>ΚΑΡΑΚΟΥΤΗ</t>
  </si>
  <si>
    <t>ΠΛΕΣΣΑ</t>
  </si>
  <si>
    <t>ΚΑΛΛΙΟΠΗ</t>
  </si>
  <si>
    <t>ΧΑΡΜΠΑΛΗΣ</t>
  </si>
  <si>
    <t>ΚΑΛΑΪΤΖΑΚΗΣ</t>
  </si>
  <si>
    <t>ΣΤΑΥΡΟΣ</t>
  </si>
  <si>
    <t>ΚΟΥΜΟΥΛΙΔΟΥ</t>
  </si>
  <si>
    <t>ΜΑΡΙΑΝΘΗ</t>
  </si>
  <si>
    <t>ΖΤΟΥΠΑΣ</t>
  </si>
  <si>
    <t>ΠΑΣΧΑΛΙΔΟΥ</t>
  </si>
  <si>
    <t>ΔΕΛΑΠΑΣΧΟΣ</t>
  </si>
  <si>
    <t>ΑΘΑΝΑΣΙΟΣ</t>
  </si>
  <si>
    <t>ΚΑΡΑΝΙΚΑΣ</t>
  </si>
  <si>
    <t>ΤΡΙΚΑΛΙΩΤΗ</t>
  </si>
  <si>
    <t>ΕΥΑΓΓΕΛΙΑ</t>
  </si>
  <si>
    <t>ΚΑΤΣΙΑΚΙΩΡΗΣ</t>
  </si>
  <si>
    <t>ΝΙΚΗΤΑΣ</t>
  </si>
  <si>
    <t>ΧΑΣΑΠΗΣ</t>
  </si>
  <si>
    <t>ΚΡΕΜΕΤΗΣ</t>
  </si>
  <si>
    <t>ΑΜΠΕΛΑ</t>
  </si>
  <si>
    <t>ΠΟΛΥΓΥΡΟΥ</t>
  </si>
  <si>
    <t>ΒΑΚΑΛΟΠΟΥΛΟΣ</t>
  </si>
  <si>
    <t>ΠΑΓΩΝΗΣ</t>
  </si>
  <si>
    <t>ΚΟΥΤΖΟΥΧΑΣ</t>
  </si>
  <si>
    <t>ΧΑΤΖΗΠΑΠΑΣ</t>
  </si>
  <si>
    <t>ΣΤΑΜΑΤΗΣ</t>
  </si>
  <si>
    <t>ΧΡΙΣΤΟΦΟΡΙΔΟΥ</t>
  </si>
  <si>
    <t>ΡΕΒΕΚΚΑ</t>
  </si>
  <si>
    <t>ΚΑΜΙΔΟΥ</t>
  </si>
  <si>
    <t>ΤΡΙΑΔΑ</t>
  </si>
  <si>
    <t>ΤΣΟΠΟΥΡΙΔΗΣ</t>
  </si>
  <si>
    <t>ΑΛΕΞΑΝΔΡΟΣ</t>
  </si>
  <si>
    <t>ΕΓΓΑΜΟΣ</t>
  </si>
  <si>
    <t>ΌΧΙ</t>
  </si>
  <si>
    <t>ΑΡΙΣΤΟΤΕΛΗ</t>
  </si>
  <si>
    <t>ΚΑΣΣΑΝΔΡΑ</t>
  </si>
  <si>
    <t>ΠΑΡΑΤΗΡΗΣΕΙΣ</t>
  </si>
  <si>
    <t>ΑΓΑΜΟΣ</t>
  </si>
  <si>
    <t>Ν. ΠΡΟΠΟΝΤΙΔΑ</t>
  </si>
  <si>
    <t>Ν.ΠΡΟΠΟΝΤΙΔΑ</t>
  </si>
  <si>
    <t>ΣΙΘΩΝΙΑ</t>
  </si>
  <si>
    <t>ΣΥΝΟΛΙΚΑ ΜΟΡΙΑ</t>
  </si>
  <si>
    <t>ΑΙΡΕΤΟΣ ΟΤΑ ΠΟΛΥΓΥΡΟΥ</t>
  </si>
  <si>
    <t>ΑΙΡΕΤΟΣ ΟΤΑ ΑΡΙΣΤΟΤΕΛΗ</t>
  </si>
  <si>
    <t>ΣΙΘΩΝΙΑΣ</t>
  </si>
  <si>
    <t>1ο Ν. ΜΟΥΔΑΝΙΩΝ</t>
  </si>
  <si>
    <t>2ο Ν. ΜΟΥΔΑΝΙΩΝ</t>
  </si>
  <si>
    <t>2ο ΠΟΛΥΓΥΡΟΥ</t>
  </si>
  <si>
    <t>ΠΕΥΚΟΧΩΡΙΟΥ</t>
  </si>
  <si>
    <t>ΚΑΛΛΙΘΕΑΣ</t>
  </si>
  <si>
    <t>ΟΡΜΥΛΙΑΣ</t>
  </si>
  <si>
    <t>ΣΤΑΝΟΥ</t>
  </si>
  <si>
    <t>ΑΦΥΤΟΥ</t>
  </si>
  <si>
    <t>ΔΕΝ ΙΚΑΝΟΠΟΙΕΙΤΑΙ</t>
  </si>
  <si>
    <t>ΑΡΝΑΙΑΣ</t>
  </si>
  <si>
    <t>2ο ΤΡΙΓΛΙΑΣ</t>
  </si>
  <si>
    <t>ΚΑΛΑΝΔΡΑΣ</t>
  </si>
  <si>
    <t>ΟΛΥΝΘΟΥ</t>
  </si>
  <si>
    <t>1ο ΚΑΣΣΑΝΔΡΕΙΑΣ</t>
  </si>
  <si>
    <t>ΠΟΛΥΧΡΟΝΟΥ</t>
  </si>
  <si>
    <t>Ν. ΜΑΡΜΑΡΑ</t>
  </si>
  <si>
    <t>ΝΙΚΗΤΗΣ</t>
  </si>
  <si>
    <t>ΝΑΙ</t>
  </si>
  <si>
    <r>
      <t xml:space="preserve">ΠΙΝΑΚΑΣ ΜΟΡΙΟΔΟΤΗΣΗΣ ΠΡΟΣΩΡΙΝΗΣ ΤΟΠΟΘΕΤΗΣΗΣ ΑΠΟΣΠΑΣΜΕΝΩΝ ΚΑΙ ΑΙΤΟΥΝΤΩΝ ΑΠΟΣΠΑΣΗ ΕΝΤΟΣ                                                                                                  </t>
    </r>
    <r>
      <rPr>
        <b/>
        <sz val="18"/>
        <color indexed="8"/>
        <rFont val="Cambria"/>
        <family val="1"/>
      </rPr>
      <t xml:space="preserve">ΠΕ11  </t>
    </r>
    <r>
      <rPr>
        <sz val="18"/>
        <color indexed="8"/>
        <rFont val="Cambria"/>
        <family val="1"/>
      </rPr>
      <t xml:space="preserve">               </t>
    </r>
  </si>
  <si>
    <t>ΕΙΔΙΚΟ Ν. ΠΡΟΠΟΝΤΙΔΑΣ</t>
  </si>
  <si>
    <t>ΣΧΟΛΕΙΟ ΠΡΟΣΩΡΙΝΗΣ ΤΟΠΟΘΕΤΗΣΗΣ   Ή ΑΠΟΣΠΑΣΗΣ ΕΝΤΟΣ</t>
  </si>
  <si>
    <t>4ο ΜΟΥΔΑΝΙΩΝ</t>
  </si>
  <si>
    <t>Ν. ΦΛΟΓΗΤΩΝ- Ν. ΠΛΑΓΙΩΝ</t>
  </si>
  <si>
    <t>ΠΟΤΙΔΑΙΑΣ</t>
  </si>
  <si>
    <t>3ο Ν. ΜΟΥΔΑΝΙΩΝ</t>
  </si>
  <si>
    <t>ΓΑΛΑΤΙΣΤΑΣ</t>
  </si>
  <si>
    <t>Μ. ΠΑΝΑΓΙΑΣ</t>
  </si>
  <si>
    <t>ΖΑΜΠΟΥΝΗΣ</t>
  </si>
  <si>
    <t>ΝΕΚΤΑΡΙΟΣ</t>
  </si>
  <si>
    <t>Ν. ΜΑΡΜΑΡΑ (Β΄ΦΑΣΗ)</t>
  </si>
  <si>
    <t>2ο ΙΕΡΙΣΣΟΥ (Β΄ΦΑΣΗ)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</si>
</sst>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mbria"/>
      <family val="1"/>
    </font>
    <font>
      <b/>
      <sz val="18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8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40" fillId="0" borderId="11" xfId="0" applyFont="1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wrapText="1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horizontal="right"/>
    </xf>
    <xf numFmtId="0" fontId="41" fillId="0" borderId="17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9" xfId="0" applyFont="1" applyFill="1" applyBorder="1" applyAlignment="1">
      <alignment horizontal="left" wrapText="1"/>
    </xf>
    <xf numFmtId="0" fontId="40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 wrapText="1"/>
    </xf>
    <xf numFmtId="0" fontId="42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/>
    </xf>
    <xf numFmtId="0" fontId="41" fillId="34" borderId="20" xfId="0" applyFont="1" applyFill="1" applyBorder="1" applyAlignment="1">
      <alignment horizontal="left" vertical="center" wrapText="1"/>
    </xf>
    <xf numFmtId="0" fontId="41" fillId="34" borderId="21" xfId="0" applyFont="1" applyFill="1" applyBorder="1" applyAlignment="1">
      <alignment horizontal="left" vertical="center" wrapText="1"/>
    </xf>
    <xf numFmtId="0" fontId="41" fillId="34" borderId="22" xfId="0" applyFont="1" applyFill="1" applyBorder="1" applyAlignment="1">
      <alignment horizontal="left" vertical="center" wrapText="1"/>
    </xf>
    <xf numFmtId="0" fontId="41" fillId="34" borderId="23" xfId="0" applyFont="1" applyFill="1" applyBorder="1" applyAlignment="1">
      <alignment horizontal="left" vertical="center" wrapText="1"/>
    </xf>
    <xf numFmtId="0" fontId="41" fillId="35" borderId="24" xfId="0" applyFont="1" applyFill="1" applyBorder="1" applyAlignment="1">
      <alignment/>
    </xf>
    <xf numFmtId="0" fontId="41" fillId="35" borderId="13" xfId="0" applyFont="1" applyFill="1" applyBorder="1" applyAlignment="1">
      <alignment/>
    </xf>
    <xf numFmtId="0" fontId="41" fillId="34" borderId="2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/>
    </xf>
    <xf numFmtId="0" fontId="40" fillId="0" borderId="27" xfId="0" applyFont="1" applyFill="1" applyBorder="1" applyAlignment="1">
      <alignment horizontal="right" vertical="center"/>
    </xf>
    <xf numFmtId="0" fontId="40" fillId="0" borderId="12" xfId="0" applyFont="1" applyFill="1" applyBorder="1" applyAlignment="1">
      <alignment horizontal="right" vertical="center"/>
    </xf>
    <xf numFmtId="0" fontId="40" fillId="0" borderId="28" xfId="0" applyFont="1" applyFill="1" applyBorder="1" applyAlignment="1">
      <alignment/>
    </xf>
    <xf numFmtId="0" fontId="41" fillId="0" borderId="29" xfId="0" applyFont="1" applyFill="1" applyBorder="1" applyAlignment="1">
      <alignment/>
    </xf>
    <xf numFmtId="0" fontId="40" fillId="0" borderId="10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right"/>
    </xf>
    <xf numFmtId="0" fontId="40" fillId="0" borderId="28" xfId="0" applyFont="1" applyBorder="1" applyAlignment="1">
      <alignment/>
    </xf>
    <xf numFmtId="0" fontId="40" fillId="0" borderId="10" xfId="0" applyFont="1" applyFill="1" applyBorder="1" applyAlignment="1">
      <alignment horizontal="right" wrapText="1"/>
    </xf>
    <xf numFmtId="0" fontId="41" fillId="0" borderId="17" xfId="0" applyFont="1" applyFill="1" applyBorder="1" applyAlignment="1">
      <alignment horizontal="right"/>
    </xf>
    <xf numFmtId="0" fontId="40" fillId="0" borderId="19" xfId="0" applyFont="1" applyFill="1" applyBorder="1" applyAlignment="1">
      <alignment wrapText="1"/>
    </xf>
    <xf numFmtId="0" fontId="41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40" fillId="0" borderId="30" xfId="0" applyFont="1" applyFill="1" applyBorder="1" applyAlignment="1">
      <alignment horizontal="right" vertical="center"/>
    </xf>
    <xf numFmtId="0" fontId="40" fillId="0" borderId="30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60" zoomScaleNormal="60" zoomScalePageLayoutView="0" workbookViewId="0" topLeftCell="A1">
      <selection activeCell="Q24" sqref="Q24"/>
    </sheetView>
  </sheetViews>
  <sheetFormatPr defaultColWidth="9.140625" defaultRowHeight="15"/>
  <cols>
    <col min="1" max="1" width="5.57421875" style="0" customWidth="1"/>
    <col min="2" max="2" width="23.00390625" style="0" customWidth="1"/>
    <col min="3" max="3" width="18.140625" style="0" customWidth="1"/>
    <col min="4" max="4" width="13.00390625" style="0" customWidth="1"/>
    <col min="5" max="5" width="18.8515625" style="0" customWidth="1"/>
    <col min="6" max="6" width="8.421875" style="0" customWidth="1"/>
    <col min="7" max="7" width="11.00390625" style="0" customWidth="1"/>
    <col min="8" max="8" width="8.7109375" style="0" customWidth="1"/>
    <col min="9" max="9" width="13.140625" style="0" customWidth="1"/>
    <col min="10" max="10" width="8.28125" style="0" customWidth="1"/>
    <col min="11" max="11" width="19.57421875" style="0" customWidth="1"/>
    <col min="12" max="12" width="8.421875" style="0" customWidth="1"/>
    <col min="13" max="13" width="17.00390625" style="0" customWidth="1"/>
    <col min="14" max="14" width="8.421875" style="0" customWidth="1"/>
    <col min="15" max="15" width="12.421875" style="0" customWidth="1"/>
    <col min="16" max="16" width="19.00390625" style="0" customWidth="1"/>
    <col min="17" max="17" width="31.140625" style="0" customWidth="1"/>
  </cols>
  <sheetData>
    <row r="1" spans="4:15" ht="15.75" thickBot="1">
      <c r="D1" s="1"/>
      <c r="F1" s="1"/>
      <c r="H1" s="1"/>
      <c r="J1" s="1"/>
      <c r="L1" s="1"/>
      <c r="N1" s="1"/>
      <c r="O1" s="1"/>
    </row>
    <row r="2" spans="1:17" ht="48.75" customHeight="1" thickBot="1">
      <c r="A2" s="51" t="s">
        <v>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ht="63" customHeight="1" thickBot="1">
      <c r="A3" s="31" t="s">
        <v>0</v>
      </c>
      <c r="B3" s="25" t="s">
        <v>10</v>
      </c>
      <c r="C3" s="25" t="s">
        <v>9</v>
      </c>
      <c r="D3" s="25" t="s">
        <v>1</v>
      </c>
      <c r="E3" s="25" t="s">
        <v>5</v>
      </c>
      <c r="F3" s="25" t="s">
        <v>4</v>
      </c>
      <c r="G3" s="25" t="s">
        <v>6</v>
      </c>
      <c r="H3" s="25" t="s">
        <v>4</v>
      </c>
      <c r="I3" s="25" t="s">
        <v>7</v>
      </c>
      <c r="J3" s="25" t="s">
        <v>4</v>
      </c>
      <c r="K3" s="25" t="s">
        <v>2</v>
      </c>
      <c r="L3" s="25" t="s">
        <v>4</v>
      </c>
      <c r="M3" s="25" t="s">
        <v>3</v>
      </c>
      <c r="N3" s="25" t="s">
        <v>4</v>
      </c>
      <c r="O3" s="26" t="s">
        <v>74</v>
      </c>
      <c r="P3" s="27" t="s">
        <v>69</v>
      </c>
      <c r="Q3" s="28" t="s">
        <v>98</v>
      </c>
    </row>
    <row r="4" spans="1:17" ht="22.5" customHeight="1">
      <c r="A4" s="33">
        <v>1</v>
      </c>
      <c r="B4" s="32" t="s">
        <v>22</v>
      </c>
      <c r="C4" s="11" t="s">
        <v>11</v>
      </c>
      <c r="D4" s="12"/>
      <c r="E4" s="12"/>
      <c r="F4" s="12"/>
      <c r="G4" s="12"/>
      <c r="H4" s="12"/>
      <c r="I4" s="13" t="s">
        <v>95</v>
      </c>
      <c r="J4" s="15"/>
      <c r="K4" s="15"/>
      <c r="L4" s="15"/>
      <c r="M4" s="15"/>
      <c r="N4" s="15"/>
      <c r="O4" s="16">
        <v>1000</v>
      </c>
      <c r="P4" s="19"/>
      <c r="Q4" s="29" t="s">
        <v>94</v>
      </c>
    </row>
    <row r="5" spans="1:17" ht="31.5" customHeight="1">
      <c r="A5" s="34">
        <v>2</v>
      </c>
      <c r="B5" s="39" t="s">
        <v>105</v>
      </c>
      <c r="C5" s="41" t="s">
        <v>106</v>
      </c>
      <c r="D5" s="42">
        <v>17.5</v>
      </c>
      <c r="E5" s="42" t="s">
        <v>65</v>
      </c>
      <c r="F5" s="42">
        <v>4</v>
      </c>
      <c r="G5" s="42">
        <v>3</v>
      </c>
      <c r="H5" s="42">
        <v>19</v>
      </c>
      <c r="I5" s="44" t="s">
        <v>66</v>
      </c>
      <c r="J5" s="37">
        <v>0</v>
      </c>
      <c r="K5" s="37" t="s">
        <v>67</v>
      </c>
      <c r="L5" s="37">
        <v>10</v>
      </c>
      <c r="M5" s="37" t="s">
        <v>67</v>
      </c>
      <c r="N5" s="37">
        <v>4</v>
      </c>
      <c r="O5" s="45">
        <v>64.5</v>
      </c>
      <c r="P5" s="47"/>
      <c r="Q5" s="30" t="s">
        <v>87</v>
      </c>
    </row>
    <row r="6" spans="1:17" ht="31.5" customHeight="1">
      <c r="A6" s="34">
        <v>3</v>
      </c>
      <c r="B6" s="9" t="s">
        <v>50</v>
      </c>
      <c r="C6" s="4" t="s">
        <v>14</v>
      </c>
      <c r="D6" s="2">
        <v>22.375</v>
      </c>
      <c r="E6" s="3" t="s">
        <v>65</v>
      </c>
      <c r="F6" s="2">
        <v>4</v>
      </c>
      <c r="G6" s="3">
        <v>2</v>
      </c>
      <c r="H6" s="2">
        <v>11</v>
      </c>
      <c r="I6" s="3" t="s">
        <v>66</v>
      </c>
      <c r="J6" s="2">
        <v>0</v>
      </c>
      <c r="K6" s="2" t="s">
        <v>73</v>
      </c>
      <c r="L6" s="2">
        <v>10</v>
      </c>
      <c r="M6" s="2" t="s">
        <v>67</v>
      </c>
      <c r="N6" s="2">
        <v>4</v>
      </c>
      <c r="O6" s="17">
        <f aca="true" t="shared" si="0" ref="O6:O34">SUM(D6,F6,H6,J6,L6,N6)</f>
        <v>51.375</v>
      </c>
      <c r="P6" s="20" t="s">
        <v>76</v>
      </c>
      <c r="Q6" s="30" t="s">
        <v>104</v>
      </c>
    </row>
    <row r="7" spans="1:17" ht="31.5" customHeight="1">
      <c r="A7" s="34">
        <v>4</v>
      </c>
      <c r="B7" s="9" t="s">
        <v>48</v>
      </c>
      <c r="C7" s="4" t="s">
        <v>49</v>
      </c>
      <c r="D7" s="2">
        <v>12.25</v>
      </c>
      <c r="E7" s="3" t="s">
        <v>65</v>
      </c>
      <c r="F7" s="2">
        <v>4</v>
      </c>
      <c r="G7" s="3">
        <v>2</v>
      </c>
      <c r="H7" s="2">
        <v>11</v>
      </c>
      <c r="I7" s="3" t="s">
        <v>66</v>
      </c>
      <c r="J7" s="2">
        <v>0</v>
      </c>
      <c r="K7" s="2" t="s">
        <v>53</v>
      </c>
      <c r="L7" s="2">
        <v>10</v>
      </c>
      <c r="M7" s="2" t="s">
        <v>53</v>
      </c>
      <c r="N7" s="2">
        <v>4</v>
      </c>
      <c r="O7" s="17">
        <f t="shared" si="0"/>
        <v>41.25</v>
      </c>
      <c r="P7" s="20" t="s">
        <v>75</v>
      </c>
      <c r="Q7" s="30" t="s">
        <v>80</v>
      </c>
    </row>
    <row r="8" spans="1:17" ht="32.25" customHeight="1">
      <c r="A8" s="34">
        <v>5</v>
      </c>
      <c r="B8" s="9" t="s">
        <v>57</v>
      </c>
      <c r="C8" s="4" t="s">
        <v>58</v>
      </c>
      <c r="D8" s="2">
        <v>22</v>
      </c>
      <c r="E8" s="3" t="s">
        <v>65</v>
      </c>
      <c r="F8" s="2">
        <v>4</v>
      </c>
      <c r="G8" s="3">
        <v>3</v>
      </c>
      <c r="H8" s="2">
        <v>19</v>
      </c>
      <c r="I8" s="3" t="s">
        <v>66</v>
      </c>
      <c r="J8" s="2">
        <v>0</v>
      </c>
      <c r="K8" s="2" t="s">
        <v>71</v>
      </c>
      <c r="L8" s="2">
        <v>10</v>
      </c>
      <c r="M8" s="2" t="s">
        <v>72</v>
      </c>
      <c r="N8" s="2">
        <v>4</v>
      </c>
      <c r="O8" s="17">
        <f t="shared" si="0"/>
        <v>59</v>
      </c>
      <c r="P8" s="21"/>
      <c r="Q8" s="30" t="s">
        <v>99</v>
      </c>
    </row>
    <row r="9" spans="1:17" ht="32.25" customHeight="1">
      <c r="A9" s="34">
        <v>6</v>
      </c>
      <c r="B9" s="38" t="s">
        <v>59</v>
      </c>
      <c r="C9" s="40" t="s">
        <v>60</v>
      </c>
      <c r="D9" s="35">
        <v>28.833</v>
      </c>
      <c r="E9" s="43" t="s">
        <v>65</v>
      </c>
      <c r="F9" s="35">
        <v>4</v>
      </c>
      <c r="G9" s="35">
        <v>2</v>
      </c>
      <c r="H9" s="35">
        <v>11</v>
      </c>
      <c r="I9" s="43" t="s">
        <v>66</v>
      </c>
      <c r="J9" s="35">
        <v>0</v>
      </c>
      <c r="K9" s="35" t="s">
        <v>77</v>
      </c>
      <c r="L9" s="35">
        <v>10</v>
      </c>
      <c r="M9" s="35" t="s">
        <v>77</v>
      </c>
      <c r="N9" s="35">
        <v>4</v>
      </c>
      <c r="O9" s="36">
        <f t="shared" si="0"/>
        <v>57.833</v>
      </c>
      <c r="P9" s="46"/>
      <c r="Q9" s="30" t="s">
        <v>94</v>
      </c>
    </row>
    <row r="10" spans="1:17" ht="20.25" customHeight="1">
      <c r="A10" s="34">
        <v>7</v>
      </c>
      <c r="B10" s="9" t="s">
        <v>56</v>
      </c>
      <c r="C10" s="4" t="s">
        <v>14</v>
      </c>
      <c r="D10" s="2">
        <v>27.167</v>
      </c>
      <c r="E10" s="3" t="s">
        <v>65</v>
      </c>
      <c r="F10" s="2">
        <v>4</v>
      </c>
      <c r="G10" s="3">
        <v>2</v>
      </c>
      <c r="H10" s="2">
        <v>11</v>
      </c>
      <c r="I10" s="3" t="s">
        <v>66</v>
      </c>
      <c r="J10" s="2">
        <v>0</v>
      </c>
      <c r="K10" s="2" t="s">
        <v>71</v>
      </c>
      <c r="L10" s="2">
        <v>10</v>
      </c>
      <c r="M10" s="2" t="s">
        <v>72</v>
      </c>
      <c r="N10" s="2">
        <v>4</v>
      </c>
      <c r="O10" s="17">
        <f t="shared" si="0"/>
        <v>56.167</v>
      </c>
      <c r="P10" s="22"/>
      <c r="Q10" s="30" t="s">
        <v>79</v>
      </c>
    </row>
    <row r="11" spans="1:17" ht="19.5" customHeight="1">
      <c r="A11" s="34">
        <v>8</v>
      </c>
      <c r="B11" s="9" t="s">
        <v>63</v>
      </c>
      <c r="C11" s="4" t="s">
        <v>64</v>
      </c>
      <c r="D11" s="2">
        <v>26.5</v>
      </c>
      <c r="E11" s="3" t="s">
        <v>65</v>
      </c>
      <c r="F11" s="2">
        <v>4</v>
      </c>
      <c r="G11" s="3">
        <v>2</v>
      </c>
      <c r="H11" s="2">
        <v>11</v>
      </c>
      <c r="I11" s="3" t="s">
        <v>66</v>
      </c>
      <c r="J11" s="2">
        <v>0</v>
      </c>
      <c r="K11" s="2" t="s">
        <v>71</v>
      </c>
      <c r="L11" s="2">
        <v>10</v>
      </c>
      <c r="M11" s="2" t="s">
        <v>72</v>
      </c>
      <c r="N11" s="2">
        <v>4</v>
      </c>
      <c r="O11" s="17">
        <f t="shared" si="0"/>
        <v>55.5</v>
      </c>
      <c r="P11" s="21"/>
      <c r="Q11" s="30" t="s">
        <v>78</v>
      </c>
    </row>
    <row r="12" spans="1:17" ht="15.75">
      <c r="A12" s="34">
        <v>9</v>
      </c>
      <c r="B12" s="9" t="s">
        <v>23</v>
      </c>
      <c r="C12" s="4" t="s">
        <v>24</v>
      </c>
      <c r="D12" s="2">
        <v>17.75</v>
      </c>
      <c r="E12" s="3" t="s">
        <v>65</v>
      </c>
      <c r="F12" s="2">
        <v>4</v>
      </c>
      <c r="G12" s="3">
        <v>2</v>
      </c>
      <c r="H12" s="2">
        <v>11</v>
      </c>
      <c r="I12" s="3" t="s">
        <v>66</v>
      </c>
      <c r="J12" s="2">
        <v>0</v>
      </c>
      <c r="K12" s="2" t="s">
        <v>71</v>
      </c>
      <c r="L12" s="2">
        <v>10</v>
      </c>
      <c r="M12" s="2" t="s">
        <v>72</v>
      </c>
      <c r="N12" s="2">
        <v>4</v>
      </c>
      <c r="O12" s="17">
        <f t="shared" si="0"/>
        <v>46.75</v>
      </c>
      <c r="P12" s="23"/>
      <c r="Q12" s="30" t="s">
        <v>100</v>
      </c>
    </row>
    <row r="13" spans="1:17" ht="15.75">
      <c r="A13" s="34">
        <v>10</v>
      </c>
      <c r="B13" s="9" t="s">
        <v>52</v>
      </c>
      <c r="C13" s="4" t="s">
        <v>13</v>
      </c>
      <c r="D13" s="2">
        <v>21.625</v>
      </c>
      <c r="E13" s="3" t="s">
        <v>65</v>
      </c>
      <c r="F13" s="2">
        <v>4</v>
      </c>
      <c r="G13" s="3">
        <v>1</v>
      </c>
      <c r="H13" s="2">
        <v>5</v>
      </c>
      <c r="I13" s="3" t="s">
        <v>66</v>
      </c>
      <c r="J13" s="2">
        <v>0</v>
      </c>
      <c r="K13" s="2" t="s">
        <v>53</v>
      </c>
      <c r="L13" s="2">
        <v>10</v>
      </c>
      <c r="M13" s="2" t="s">
        <v>53</v>
      </c>
      <c r="N13" s="2">
        <v>4</v>
      </c>
      <c r="O13" s="17">
        <f t="shared" si="0"/>
        <v>44.625</v>
      </c>
      <c r="P13" s="21"/>
      <c r="Q13" s="30" t="s">
        <v>86</v>
      </c>
    </row>
    <row r="14" spans="1:17" ht="15.75">
      <c r="A14" s="34">
        <v>11</v>
      </c>
      <c r="B14" s="9" t="s">
        <v>25</v>
      </c>
      <c r="C14" s="4" t="s">
        <v>19</v>
      </c>
      <c r="D14" s="2">
        <v>25.167</v>
      </c>
      <c r="E14" s="3" t="s">
        <v>65</v>
      </c>
      <c r="F14" s="2">
        <v>4</v>
      </c>
      <c r="G14" s="3">
        <v>2</v>
      </c>
      <c r="H14" s="2">
        <v>11</v>
      </c>
      <c r="I14" s="3" t="s">
        <v>66</v>
      </c>
      <c r="J14" s="2">
        <v>0</v>
      </c>
      <c r="K14" s="2" t="s">
        <v>66</v>
      </c>
      <c r="L14" s="2">
        <v>0</v>
      </c>
      <c r="M14" s="2" t="s">
        <v>72</v>
      </c>
      <c r="N14" s="2">
        <v>4</v>
      </c>
      <c r="O14" s="17">
        <f t="shared" si="0"/>
        <v>44.167</v>
      </c>
      <c r="P14" s="21"/>
      <c r="Q14" s="30" t="s">
        <v>101</v>
      </c>
    </row>
    <row r="15" spans="1:17" ht="15.75">
      <c r="A15" s="34">
        <v>12</v>
      </c>
      <c r="B15" s="9" t="s">
        <v>26</v>
      </c>
      <c r="C15" s="4" t="s">
        <v>27</v>
      </c>
      <c r="D15" s="2">
        <v>11.75</v>
      </c>
      <c r="E15" s="3" t="s">
        <v>65</v>
      </c>
      <c r="F15" s="2">
        <v>4</v>
      </c>
      <c r="G15" s="3">
        <v>2</v>
      </c>
      <c r="H15" s="2">
        <v>11</v>
      </c>
      <c r="I15" s="3" t="s">
        <v>66</v>
      </c>
      <c r="J15" s="2">
        <v>0</v>
      </c>
      <c r="K15" s="2" t="s">
        <v>71</v>
      </c>
      <c r="L15" s="2">
        <v>10</v>
      </c>
      <c r="M15" s="2" t="s">
        <v>72</v>
      </c>
      <c r="N15" s="2">
        <v>4</v>
      </c>
      <c r="O15" s="17">
        <f t="shared" si="0"/>
        <v>40.75</v>
      </c>
      <c r="P15" s="24"/>
      <c r="Q15" s="30" t="s">
        <v>88</v>
      </c>
    </row>
    <row r="16" spans="1:17" ht="15.75">
      <c r="A16" s="34">
        <v>13</v>
      </c>
      <c r="B16" s="9" t="s">
        <v>28</v>
      </c>
      <c r="C16" s="4" t="s">
        <v>29</v>
      </c>
      <c r="D16" s="2">
        <v>11.5</v>
      </c>
      <c r="E16" s="3" t="s">
        <v>65</v>
      </c>
      <c r="F16" s="2">
        <v>4</v>
      </c>
      <c r="G16" s="3">
        <v>2</v>
      </c>
      <c r="H16" s="2">
        <v>11</v>
      </c>
      <c r="I16" s="3" t="s">
        <v>66</v>
      </c>
      <c r="J16" s="2">
        <v>0</v>
      </c>
      <c r="K16" s="2" t="s">
        <v>71</v>
      </c>
      <c r="L16" s="2">
        <v>10</v>
      </c>
      <c r="M16" s="2" t="s">
        <v>66</v>
      </c>
      <c r="N16" s="2">
        <v>0</v>
      </c>
      <c r="O16" s="17">
        <f t="shared" si="0"/>
        <v>36.5</v>
      </c>
      <c r="P16" s="8"/>
      <c r="Q16" s="30" t="s">
        <v>102</v>
      </c>
    </row>
    <row r="17" spans="1:17" ht="15.75">
      <c r="A17" s="34">
        <v>14</v>
      </c>
      <c r="B17" s="9" t="s">
        <v>20</v>
      </c>
      <c r="C17" s="4" t="s">
        <v>13</v>
      </c>
      <c r="D17" s="2">
        <v>29.333</v>
      </c>
      <c r="E17" s="2" t="s">
        <v>70</v>
      </c>
      <c r="F17" s="2">
        <v>0</v>
      </c>
      <c r="G17" s="2">
        <v>0</v>
      </c>
      <c r="H17" s="2">
        <v>0</v>
      </c>
      <c r="I17" s="3" t="s">
        <v>66</v>
      </c>
      <c r="J17" s="2">
        <v>0</v>
      </c>
      <c r="K17" s="2" t="s">
        <v>66</v>
      </c>
      <c r="L17" s="2">
        <v>0</v>
      </c>
      <c r="M17" s="2" t="s">
        <v>68</v>
      </c>
      <c r="N17" s="2">
        <v>4</v>
      </c>
      <c r="O17" s="17">
        <f t="shared" si="0"/>
        <v>33.333</v>
      </c>
      <c r="P17" s="22"/>
      <c r="Q17" s="30" t="s">
        <v>89</v>
      </c>
    </row>
    <row r="18" spans="1:17" ht="15.75">
      <c r="A18" s="34">
        <v>15</v>
      </c>
      <c r="B18" s="9" t="s">
        <v>54</v>
      </c>
      <c r="C18" s="4" t="s">
        <v>55</v>
      </c>
      <c r="D18" s="2">
        <v>14.25</v>
      </c>
      <c r="E18" s="3" t="s">
        <v>65</v>
      </c>
      <c r="F18" s="2">
        <v>4</v>
      </c>
      <c r="G18" s="2">
        <v>2</v>
      </c>
      <c r="H18" s="2">
        <v>11</v>
      </c>
      <c r="I18" s="3" t="s">
        <v>66</v>
      </c>
      <c r="J18" s="2">
        <v>0</v>
      </c>
      <c r="K18" s="3" t="s">
        <v>66</v>
      </c>
      <c r="L18" s="2">
        <v>0</v>
      </c>
      <c r="M18" s="3" t="s">
        <v>66</v>
      </c>
      <c r="N18" s="2">
        <v>0</v>
      </c>
      <c r="O18" s="17">
        <f t="shared" si="0"/>
        <v>29.25</v>
      </c>
      <c r="P18" s="8"/>
      <c r="Q18" s="30" t="s">
        <v>86</v>
      </c>
    </row>
    <row r="19" spans="1:17" ht="15.75">
      <c r="A19" s="34">
        <v>16</v>
      </c>
      <c r="B19" s="9" t="s">
        <v>30</v>
      </c>
      <c r="C19" s="4" t="s">
        <v>12</v>
      </c>
      <c r="D19" s="2">
        <v>13.375</v>
      </c>
      <c r="E19" s="3" t="s">
        <v>65</v>
      </c>
      <c r="F19" s="2">
        <v>4</v>
      </c>
      <c r="G19" s="3">
        <v>2</v>
      </c>
      <c r="H19" s="2">
        <v>11</v>
      </c>
      <c r="I19" s="3" t="s">
        <v>66</v>
      </c>
      <c r="J19" s="2">
        <v>0</v>
      </c>
      <c r="K19" s="3" t="s">
        <v>66</v>
      </c>
      <c r="L19" s="2">
        <v>0</v>
      </c>
      <c r="M19" s="3" t="s">
        <v>66</v>
      </c>
      <c r="N19" s="2">
        <v>0</v>
      </c>
      <c r="O19" s="17">
        <f t="shared" si="0"/>
        <v>28.375</v>
      </c>
      <c r="P19" s="21"/>
      <c r="Q19" s="30" t="s">
        <v>90</v>
      </c>
    </row>
    <row r="20" spans="1:17" ht="15.75">
      <c r="A20" s="34">
        <v>17</v>
      </c>
      <c r="B20" s="9" t="s">
        <v>31</v>
      </c>
      <c r="C20" s="4" t="s">
        <v>13</v>
      </c>
      <c r="D20" s="2">
        <v>13.375</v>
      </c>
      <c r="E20" s="3" t="s">
        <v>65</v>
      </c>
      <c r="F20" s="2">
        <v>4</v>
      </c>
      <c r="G20" s="3">
        <v>2</v>
      </c>
      <c r="H20" s="2">
        <v>11</v>
      </c>
      <c r="I20" s="3" t="s">
        <v>66</v>
      </c>
      <c r="J20" s="2">
        <v>0</v>
      </c>
      <c r="K20" s="3" t="s">
        <v>66</v>
      </c>
      <c r="L20" s="2">
        <v>0</v>
      </c>
      <c r="M20" s="3" t="s">
        <v>66</v>
      </c>
      <c r="N20" s="2">
        <v>0</v>
      </c>
      <c r="O20" s="17">
        <f t="shared" si="0"/>
        <v>28.375</v>
      </c>
      <c r="P20" s="21"/>
      <c r="Q20" s="30" t="s">
        <v>103</v>
      </c>
    </row>
    <row r="21" spans="1:17" ht="15.75">
      <c r="A21" s="34">
        <v>18</v>
      </c>
      <c r="B21" s="9" t="s">
        <v>32</v>
      </c>
      <c r="C21" s="4" t="s">
        <v>21</v>
      </c>
      <c r="D21" s="2">
        <v>13.375</v>
      </c>
      <c r="E21" s="3" t="s">
        <v>65</v>
      </c>
      <c r="F21" s="2">
        <v>4</v>
      </c>
      <c r="G21" s="3">
        <v>2</v>
      </c>
      <c r="H21" s="2">
        <v>11</v>
      </c>
      <c r="I21" s="3" t="s">
        <v>66</v>
      </c>
      <c r="J21" s="2">
        <v>0</v>
      </c>
      <c r="K21" s="3" t="s">
        <v>66</v>
      </c>
      <c r="L21" s="2">
        <v>0</v>
      </c>
      <c r="M21" s="3" t="s">
        <v>66</v>
      </c>
      <c r="N21" s="2">
        <v>0</v>
      </c>
      <c r="O21" s="17">
        <f t="shared" si="0"/>
        <v>28.375</v>
      </c>
      <c r="P21" s="21"/>
      <c r="Q21" s="30" t="s">
        <v>103</v>
      </c>
    </row>
    <row r="22" spans="1:17" ht="15.75">
      <c r="A22" s="34">
        <v>19</v>
      </c>
      <c r="B22" s="9" t="s">
        <v>33</v>
      </c>
      <c r="C22" s="4" t="s">
        <v>17</v>
      </c>
      <c r="D22" s="2">
        <v>12.25</v>
      </c>
      <c r="E22" s="3" t="s">
        <v>65</v>
      </c>
      <c r="F22" s="2">
        <v>4</v>
      </c>
      <c r="G22" s="3">
        <v>2</v>
      </c>
      <c r="H22" s="2">
        <v>11</v>
      </c>
      <c r="I22" s="3" t="s">
        <v>66</v>
      </c>
      <c r="J22" s="2">
        <v>0</v>
      </c>
      <c r="K22" s="3" t="s">
        <v>66</v>
      </c>
      <c r="L22" s="2">
        <v>0</v>
      </c>
      <c r="M22" s="3" t="s">
        <v>66</v>
      </c>
      <c r="N22" s="2">
        <v>0</v>
      </c>
      <c r="O22" s="17">
        <f t="shared" si="0"/>
        <v>27.25</v>
      </c>
      <c r="P22" s="21"/>
      <c r="Q22" s="30" t="s">
        <v>85</v>
      </c>
    </row>
    <row r="23" spans="1:17" ht="15.75">
      <c r="A23" s="34">
        <v>20</v>
      </c>
      <c r="B23" s="9" t="s">
        <v>34</v>
      </c>
      <c r="C23" s="4" t="s">
        <v>35</v>
      </c>
      <c r="D23" s="2">
        <v>12.25</v>
      </c>
      <c r="E23" s="2" t="s">
        <v>65</v>
      </c>
      <c r="F23" s="2">
        <v>4</v>
      </c>
      <c r="G23" s="2">
        <v>2</v>
      </c>
      <c r="H23" s="2">
        <v>11</v>
      </c>
      <c r="I23" s="2" t="s">
        <v>66</v>
      </c>
      <c r="J23" s="2">
        <v>0</v>
      </c>
      <c r="K23" s="2" t="s">
        <v>66</v>
      </c>
      <c r="L23" s="2">
        <v>0</v>
      </c>
      <c r="M23" s="2" t="s">
        <v>66</v>
      </c>
      <c r="N23" s="2">
        <v>0</v>
      </c>
      <c r="O23" s="17">
        <f t="shared" si="0"/>
        <v>27.25</v>
      </c>
      <c r="P23" s="24"/>
      <c r="Q23" s="30" t="s">
        <v>97</v>
      </c>
    </row>
    <row r="24" spans="1:17" ht="15.75">
      <c r="A24" s="34">
        <v>21</v>
      </c>
      <c r="B24" s="9" t="s">
        <v>37</v>
      </c>
      <c r="C24" s="4" t="s">
        <v>38</v>
      </c>
      <c r="D24" s="2">
        <v>11.75</v>
      </c>
      <c r="E24" s="2" t="s">
        <v>65</v>
      </c>
      <c r="F24" s="2">
        <v>4</v>
      </c>
      <c r="G24" s="2">
        <v>2</v>
      </c>
      <c r="H24" s="2">
        <v>11</v>
      </c>
      <c r="I24" s="2" t="s">
        <v>66</v>
      </c>
      <c r="J24" s="2">
        <v>0</v>
      </c>
      <c r="K24" s="2" t="s">
        <v>66</v>
      </c>
      <c r="L24" s="2">
        <v>0</v>
      </c>
      <c r="M24" s="2" t="s">
        <v>66</v>
      </c>
      <c r="N24" s="2">
        <v>0</v>
      </c>
      <c r="O24" s="17">
        <f t="shared" si="0"/>
        <v>26.75</v>
      </c>
      <c r="P24" s="48"/>
      <c r="Q24" s="30" t="s">
        <v>107</v>
      </c>
    </row>
    <row r="25" spans="1:17" ht="15.75">
      <c r="A25" s="34">
        <v>22</v>
      </c>
      <c r="B25" s="9" t="s">
        <v>39</v>
      </c>
      <c r="C25" s="4" t="s">
        <v>40</v>
      </c>
      <c r="D25" s="2">
        <v>16.375</v>
      </c>
      <c r="E25" s="2" t="s">
        <v>65</v>
      </c>
      <c r="F25" s="2">
        <v>4</v>
      </c>
      <c r="G25" s="2">
        <v>1</v>
      </c>
      <c r="H25" s="2">
        <v>5</v>
      </c>
      <c r="I25" s="2" t="s">
        <v>66</v>
      </c>
      <c r="J25" s="2">
        <v>0</v>
      </c>
      <c r="K25" s="2" t="s">
        <v>66</v>
      </c>
      <c r="L25" s="2">
        <v>0</v>
      </c>
      <c r="M25" s="2" t="s">
        <v>66</v>
      </c>
      <c r="N25" s="2">
        <v>0</v>
      </c>
      <c r="O25" s="17">
        <f t="shared" si="0"/>
        <v>25.375</v>
      </c>
      <c r="P25" s="48"/>
      <c r="Q25" s="30" t="s">
        <v>82</v>
      </c>
    </row>
    <row r="26" spans="1:17" ht="15.75">
      <c r="A26" s="34">
        <v>23</v>
      </c>
      <c r="B26" s="9" t="s">
        <v>61</v>
      </c>
      <c r="C26" s="4" t="s">
        <v>62</v>
      </c>
      <c r="D26" s="2">
        <v>16</v>
      </c>
      <c r="E26" s="3" t="s">
        <v>65</v>
      </c>
      <c r="F26" s="2">
        <v>4</v>
      </c>
      <c r="G26" s="2">
        <v>1</v>
      </c>
      <c r="H26" s="2">
        <v>5</v>
      </c>
      <c r="I26" s="3" t="s">
        <v>66</v>
      </c>
      <c r="J26" s="2">
        <v>0</v>
      </c>
      <c r="K26" s="3" t="s">
        <v>66</v>
      </c>
      <c r="L26" s="2">
        <v>0</v>
      </c>
      <c r="M26" s="2" t="s">
        <v>66</v>
      </c>
      <c r="N26" s="2">
        <v>0</v>
      </c>
      <c r="O26" s="17">
        <f t="shared" si="0"/>
        <v>25</v>
      </c>
      <c r="P26" s="8"/>
      <c r="Q26" s="30" t="s">
        <v>83</v>
      </c>
    </row>
    <row r="27" spans="1:17" ht="15.75">
      <c r="A27" s="34">
        <v>24</v>
      </c>
      <c r="B27" s="9" t="s">
        <v>41</v>
      </c>
      <c r="C27" s="4" t="s">
        <v>14</v>
      </c>
      <c r="D27" s="2">
        <v>23.5</v>
      </c>
      <c r="E27" s="3" t="s">
        <v>70</v>
      </c>
      <c r="F27" s="2">
        <v>0</v>
      </c>
      <c r="G27" s="3">
        <v>0</v>
      </c>
      <c r="H27" s="2">
        <v>0</v>
      </c>
      <c r="I27" s="3" t="s">
        <v>66</v>
      </c>
      <c r="J27" s="2">
        <v>0</v>
      </c>
      <c r="K27" s="3" t="s">
        <v>66</v>
      </c>
      <c r="L27" s="2">
        <v>0</v>
      </c>
      <c r="M27" s="2" t="s">
        <v>66</v>
      </c>
      <c r="N27" s="2">
        <v>0</v>
      </c>
      <c r="O27" s="17">
        <f t="shared" si="0"/>
        <v>23.5</v>
      </c>
      <c r="P27" s="21"/>
      <c r="Q27" s="30" t="s">
        <v>92</v>
      </c>
    </row>
    <row r="28" spans="1:17" ht="15.75">
      <c r="A28" s="34">
        <v>25</v>
      </c>
      <c r="B28" s="9" t="s">
        <v>42</v>
      </c>
      <c r="C28" s="4" t="s">
        <v>11</v>
      </c>
      <c r="D28" s="2">
        <v>14.5</v>
      </c>
      <c r="E28" s="3" t="s">
        <v>65</v>
      </c>
      <c r="F28" s="2">
        <v>4</v>
      </c>
      <c r="G28" s="3">
        <v>1</v>
      </c>
      <c r="H28" s="2">
        <v>5</v>
      </c>
      <c r="I28" s="3" t="s">
        <v>66</v>
      </c>
      <c r="J28" s="2">
        <v>0</v>
      </c>
      <c r="K28" s="3" t="s">
        <v>66</v>
      </c>
      <c r="L28" s="2">
        <v>0</v>
      </c>
      <c r="M28" s="3" t="s">
        <v>66</v>
      </c>
      <c r="N28" s="2">
        <v>0</v>
      </c>
      <c r="O28" s="17">
        <f t="shared" si="0"/>
        <v>23.5</v>
      </c>
      <c r="P28" s="21"/>
      <c r="Q28" s="30" t="s">
        <v>93</v>
      </c>
    </row>
    <row r="29" spans="1:17" ht="15.75">
      <c r="A29" s="34">
        <v>26</v>
      </c>
      <c r="B29" s="9" t="s">
        <v>43</v>
      </c>
      <c r="C29" s="4" t="s">
        <v>44</v>
      </c>
      <c r="D29" s="2">
        <v>14</v>
      </c>
      <c r="E29" s="2" t="s">
        <v>65</v>
      </c>
      <c r="F29" s="2">
        <v>4</v>
      </c>
      <c r="G29" s="2">
        <v>1</v>
      </c>
      <c r="H29" s="2">
        <v>5</v>
      </c>
      <c r="I29" s="2" t="s">
        <v>66</v>
      </c>
      <c r="J29" s="2">
        <v>0</v>
      </c>
      <c r="K29" s="2" t="s">
        <v>66</v>
      </c>
      <c r="L29" s="2">
        <v>0</v>
      </c>
      <c r="M29" s="2" t="s">
        <v>66</v>
      </c>
      <c r="N29" s="2">
        <v>0</v>
      </c>
      <c r="O29" s="17">
        <f t="shared" si="0"/>
        <v>23</v>
      </c>
      <c r="P29" s="48"/>
      <c r="Q29" s="30" t="s">
        <v>108</v>
      </c>
    </row>
    <row r="30" spans="1:17" ht="15.75">
      <c r="A30" s="34">
        <v>27</v>
      </c>
      <c r="B30" s="9" t="s">
        <v>8</v>
      </c>
      <c r="C30" s="4" t="s">
        <v>15</v>
      </c>
      <c r="D30" s="2">
        <v>13</v>
      </c>
      <c r="E30" s="2" t="s">
        <v>65</v>
      </c>
      <c r="F30" s="2">
        <v>4</v>
      </c>
      <c r="G30" s="2">
        <v>1</v>
      </c>
      <c r="H30" s="2">
        <v>5</v>
      </c>
      <c r="I30" s="2" t="s">
        <v>66</v>
      </c>
      <c r="J30" s="2">
        <v>0</v>
      </c>
      <c r="K30" s="2" t="s">
        <v>66</v>
      </c>
      <c r="L30" s="2">
        <v>0</v>
      </c>
      <c r="M30" s="2" t="s">
        <v>66</v>
      </c>
      <c r="N30" s="2">
        <v>0</v>
      </c>
      <c r="O30" s="17">
        <f t="shared" si="0"/>
        <v>22</v>
      </c>
      <c r="P30" s="48"/>
      <c r="Q30" s="30" t="s">
        <v>91</v>
      </c>
    </row>
    <row r="31" spans="1:17" ht="15.75">
      <c r="A31" s="34">
        <v>28</v>
      </c>
      <c r="B31" s="9" t="s">
        <v>45</v>
      </c>
      <c r="C31" s="4" t="s">
        <v>16</v>
      </c>
      <c r="D31" s="2">
        <v>13</v>
      </c>
      <c r="E31" s="2" t="s">
        <v>65</v>
      </c>
      <c r="F31" s="2">
        <v>4</v>
      </c>
      <c r="G31" s="2">
        <v>1</v>
      </c>
      <c r="H31" s="2">
        <v>5</v>
      </c>
      <c r="I31" s="2" t="s">
        <v>66</v>
      </c>
      <c r="J31" s="2">
        <v>0</v>
      </c>
      <c r="K31" s="2" t="s">
        <v>66</v>
      </c>
      <c r="L31" s="2">
        <v>0</v>
      </c>
      <c r="M31" s="2" t="s">
        <v>66</v>
      </c>
      <c r="N31" s="2">
        <v>0</v>
      </c>
      <c r="O31" s="17">
        <f t="shared" si="0"/>
        <v>22</v>
      </c>
      <c r="P31" s="48"/>
      <c r="Q31" s="30" t="s">
        <v>81</v>
      </c>
    </row>
    <row r="32" spans="1:17" ht="15.75">
      <c r="A32" s="34">
        <v>29</v>
      </c>
      <c r="B32" s="9" t="s">
        <v>51</v>
      </c>
      <c r="C32" s="4" t="s">
        <v>14</v>
      </c>
      <c r="D32" s="2">
        <v>20.625</v>
      </c>
      <c r="E32" s="3" t="s">
        <v>70</v>
      </c>
      <c r="F32" s="2">
        <v>0</v>
      </c>
      <c r="G32" s="3">
        <v>0</v>
      </c>
      <c r="H32" s="2">
        <v>0</v>
      </c>
      <c r="I32" s="3" t="s">
        <v>66</v>
      </c>
      <c r="J32" s="2">
        <v>0</v>
      </c>
      <c r="K32" s="3" t="s">
        <v>66</v>
      </c>
      <c r="L32" s="2">
        <v>0</v>
      </c>
      <c r="M32" s="3" t="s">
        <v>66</v>
      </c>
      <c r="N32" s="2">
        <v>0</v>
      </c>
      <c r="O32" s="17">
        <f t="shared" si="0"/>
        <v>20.625</v>
      </c>
      <c r="P32" s="21"/>
      <c r="Q32" s="30" t="s">
        <v>86</v>
      </c>
    </row>
    <row r="33" spans="1:17" ht="15.75">
      <c r="A33" s="34">
        <v>30</v>
      </c>
      <c r="B33" s="9" t="s">
        <v>46</v>
      </c>
      <c r="C33" s="4" t="s">
        <v>47</v>
      </c>
      <c r="D33" s="2">
        <v>11.75</v>
      </c>
      <c r="E33" s="3" t="s">
        <v>70</v>
      </c>
      <c r="F33" s="2">
        <v>0</v>
      </c>
      <c r="G33" s="3">
        <v>0</v>
      </c>
      <c r="H33" s="2">
        <v>0</v>
      </c>
      <c r="I33" s="14" t="s">
        <v>95</v>
      </c>
      <c r="J33" s="2">
        <v>3</v>
      </c>
      <c r="K33" s="3" t="s">
        <v>66</v>
      </c>
      <c r="L33" s="2">
        <v>0</v>
      </c>
      <c r="M33" s="2" t="s">
        <v>67</v>
      </c>
      <c r="N33" s="2">
        <v>4</v>
      </c>
      <c r="O33" s="17">
        <f t="shared" si="0"/>
        <v>18.75</v>
      </c>
      <c r="P33" s="21"/>
      <c r="Q33" s="30" t="s">
        <v>84</v>
      </c>
    </row>
    <row r="34" spans="1:17" ht="16.5" thickBot="1">
      <c r="A34" s="49">
        <v>31</v>
      </c>
      <c r="B34" s="10" t="s">
        <v>36</v>
      </c>
      <c r="C34" s="6" t="s">
        <v>18</v>
      </c>
      <c r="D34" s="5">
        <v>8.167</v>
      </c>
      <c r="E34" s="5" t="s">
        <v>65</v>
      </c>
      <c r="F34" s="5">
        <v>4</v>
      </c>
      <c r="G34" s="5">
        <v>1</v>
      </c>
      <c r="H34" s="5">
        <v>5</v>
      </c>
      <c r="I34" s="5" t="s">
        <v>66</v>
      </c>
      <c r="J34" s="5">
        <v>0</v>
      </c>
      <c r="K34" s="5" t="s">
        <v>66</v>
      </c>
      <c r="L34" s="5">
        <v>0</v>
      </c>
      <c r="M34" s="5" t="s">
        <v>66</v>
      </c>
      <c r="N34" s="5">
        <v>0</v>
      </c>
      <c r="O34" s="18">
        <f t="shared" si="0"/>
        <v>17.167</v>
      </c>
      <c r="P34" s="50"/>
      <c r="Q34" s="30" t="s">
        <v>83</v>
      </c>
    </row>
    <row r="40" ht="15">
      <c r="E40" s="7"/>
    </row>
  </sheetData>
  <sheetProtection/>
  <mergeCells count="1">
    <mergeCell ref="A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cp:lastPrinted>2014-09-08T07:06:17Z</cp:lastPrinted>
  <dcterms:created xsi:type="dcterms:W3CDTF">2014-09-02T11:34:35Z</dcterms:created>
  <dcterms:modified xsi:type="dcterms:W3CDTF">2014-09-19T08:11:19Z</dcterms:modified>
  <cp:category/>
  <cp:version/>
  <cp:contentType/>
  <cp:contentStatus/>
</cp:coreProperties>
</file>